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fileSharing readOnlyRecommended="1"/>
  <workbookPr defaultThemeVersion="166925"/>
  <mc:AlternateContent xmlns:mc="http://schemas.openxmlformats.org/markup-compatibility/2006">
    <mc:Choice Requires="x15">
      <x15ac:absPath xmlns:x15ac="http://schemas.microsoft.com/office/spreadsheetml/2010/11/ac" url="T:\DOS\4 - MGO\Refinancements\Thematic Bonds\f. Green bonds\A - Emission 1 - Bpifrance Green Bond 2021\4-Annual Report\2023\A publier\"/>
    </mc:Choice>
  </mc:AlternateContent>
  <xr:revisionPtr revIDLastSave="0" documentId="13_ncr:1_{83CE7525-AD20-4FD4-8678-4AA98984F752}" xr6:coauthVersionLast="47" xr6:coauthVersionMax="47" xr10:uidLastSave="{00000000-0000-0000-0000-000000000000}"/>
  <bookViews>
    <workbookView xWindow="-120" yWindow="-120" windowWidth="29040" windowHeight="15840" xr2:uid="{00000000-000D-0000-FFFF-FFFF00000000}"/>
  </bookViews>
  <sheets>
    <sheet name="Bpifrance" sheetId="27" r:id="rId1"/>
    <sheet name="Datapack GB1" sheetId="9" r:id="rId2"/>
    <sheet name="Project by project GB1" sheetId="30" r:id="rId3"/>
    <sheet name="Datapack GB2" sheetId="19" r:id="rId4"/>
    <sheet name="Project by project GB2" sheetId="31" r:id="rId5"/>
    <sheet name="UPSLIDE_UndoFormatting" sheetId="29" state="hidden" r:id="rId6"/>
    <sheet name="UPSLIDE_Undo" sheetId="28" state="hidden" r:id="rId7"/>
  </sheets>
  <definedNames>
    <definedName name="_xlnm._FilterDatabase" localSheetId="4" hidden="1">'Project by project GB2'!$A$2:$L$2</definedName>
    <definedName name="_UNDO_UPS_" hidden="1">'Datapack GB1'!$5:$5</definedName>
    <definedName name="_UNDO_UPS_SEL_" hidden="1">'Datapack GB1'!$B$5:$D$5</definedName>
    <definedName name="_UNDO31X31X_" hidden="1">'Datapack GB1'!$5:$5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<sst xmlns="http://schemas.openxmlformats.org/spreadsheetml/2006/main" count="3166" uniqueCount="800">
  <si>
    <t>Provence-Alpes-Côte d'Azur</t>
  </si>
  <si>
    <t>Nord-Pas-de-Calais</t>
  </si>
  <si>
    <t>No Data</t>
  </si>
  <si>
    <t>Midi-Pyrénées</t>
  </si>
  <si>
    <t>Auvergne</t>
  </si>
  <si>
    <t>Rhône-Alpes</t>
  </si>
  <si>
    <t>Île de France</t>
  </si>
  <si>
    <t>Languedoc-Roussillon</t>
  </si>
  <si>
    <t>DOM</t>
  </si>
  <si>
    <t>Poitou-Charentes</t>
  </si>
  <si>
    <t>Alsace</t>
  </si>
  <si>
    <t>Bretagne</t>
  </si>
  <si>
    <t>Haute Normandie</t>
  </si>
  <si>
    <t>Champagne-Ardenne</t>
  </si>
  <si>
    <t>Pays de la Loire</t>
  </si>
  <si>
    <t>Basse Normandie</t>
  </si>
  <si>
    <t>Corse</t>
  </si>
  <si>
    <t>Picardie</t>
  </si>
  <si>
    <t>Franche-Comté</t>
  </si>
  <si>
    <t/>
  </si>
  <si>
    <t>NA</t>
  </si>
  <si>
    <t>%</t>
  </si>
  <si>
    <t>Construction &amp; Building</t>
  </si>
  <si>
    <t>Energy: Electricity</t>
  </si>
  <si>
    <t>FIRE: Finance</t>
  </si>
  <si>
    <t>Utilities: Electric</t>
  </si>
  <si>
    <t>]10-12y]</t>
  </si>
  <si>
    <t>]14-16y]</t>
  </si>
  <si>
    <t>]16-18y]</t>
  </si>
  <si>
    <t>]12-14y]</t>
  </si>
  <si>
    <t>]8-10y]</t>
  </si>
  <si>
    <t>]18-20y]</t>
  </si>
  <si>
    <t>]20-22y]</t>
  </si>
  <si>
    <t>]2-4y]</t>
  </si>
  <si>
    <t>]6-8y]</t>
  </si>
  <si>
    <t>Allocated Proceeds</t>
  </si>
  <si>
    <t>Unallocated Proceeds</t>
  </si>
  <si>
    <t>Origination Amount</t>
  </si>
  <si>
    <t>Distribution by Remaining Term</t>
  </si>
  <si>
    <t>Distribution by Maturity</t>
  </si>
  <si>
    <t>Distribution by Origination Year</t>
  </si>
  <si>
    <t>Distribution by Eligible Projects</t>
  </si>
  <si>
    <t>Nb of loans</t>
  </si>
  <si>
    <t>Distribution by Entreprise Size</t>
  </si>
  <si>
    <t>Distribution by Region (borrower)</t>
  </si>
  <si>
    <t>Distribution by Activity (borrower)</t>
  </si>
  <si>
    <t>Distribution by Loan size</t>
  </si>
  <si>
    <t>]21-24Mn]</t>
  </si>
  <si>
    <t>]24-27Mn]</t>
  </si>
  <si>
    <t>]&gt;45Mn]</t>
  </si>
  <si>
    <t>]6-9Mn]</t>
  </si>
  <si>
    <t>]3-6Mn]</t>
  </si>
  <si>
    <t>]15-18Mn]</t>
  </si>
  <si>
    <t>]9-12Mn]</t>
  </si>
  <si>
    <t>]0-3Mn]</t>
  </si>
  <si>
    <t>]27-30Mn]</t>
  </si>
  <si>
    <t>]30-33Mn]</t>
  </si>
  <si>
    <t>]12-15Mn]</t>
  </si>
  <si>
    <t>]18-21Mn]</t>
  </si>
  <si>
    <t>]36-39Mn]</t>
  </si>
  <si>
    <t>]33-36Mn]</t>
  </si>
  <si>
    <t>]39-42Mn]</t>
  </si>
  <si>
    <t>]42-45Mn]</t>
  </si>
  <si>
    <t>Renewable Energy Capacity installed (MW)</t>
  </si>
  <si>
    <t>Annual Energy Production (MWh)</t>
  </si>
  <si>
    <t>TOTAL</t>
  </si>
  <si>
    <t>Estimated Annual GHG emissions avoided/reduced (TeqCO2)</t>
  </si>
  <si>
    <t xml:space="preserve">Solar panels m² </t>
  </si>
  <si>
    <t>Number of Wind Turbines</t>
  </si>
  <si>
    <t>Other Key indicators</t>
  </si>
  <si>
    <t>Distribution by Region (projects)</t>
  </si>
  <si>
    <t>Aisne</t>
  </si>
  <si>
    <t>Aube</t>
  </si>
  <si>
    <t>Charente-Maritime</t>
  </si>
  <si>
    <t>Eure</t>
  </si>
  <si>
    <t>Maine et Loire</t>
  </si>
  <si>
    <t>Marne</t>
  </si>
  <si>
    <t>Haute Marne</t>
  </si>
  <si>
    <t>Meuse</t>
  </si>
  <si>
    <t>Nord</t>
  </si>
  <si>
    <t>Oise</t>
  </si>
  <si>
    <t>Orne</t>
  </si>
  <si>
    <t>Pas de Calais</t>
  </si>
  <si>
    <t>Sarthe</t>
  </si>
  <si>
    <t>Somme</t>
  </si>
  <si>
    <t>Tarn</t>
  </si>
  <si>
    <t>Var</t>
  </si>
  <si>
    <t>Vosges</t>
  </si>
  <si>
    <t>Yonne</t>
  </si>
  <si>
    <t>Multi-Region</t>
  </si>
  <si>
    <t>Nationality of Wind Turbine Constructor</t>
  </si>
  <si>
    <t>Multi-Europe</t>
  </si>
  <si>
    <t>Multi-World</t>
  </si>
  <si>
    <t>Danemark</t>
  </si>
  <si>
    <t>Germany</t>
  </si>
  <si>
    <t>Multi North America</t>
  </si>
  <si>
    <t>Netherlands</t>
  </si>
  <si>
    <t>Wind Power Projects</t>
  </si>
  <si>
    <t>Solar Power Projects</t>
  </si>
  <si>
    <t>Nationality of Solar Panels Constructor</t>
  </si>
  <si>
    <t>France</t>
  </si>
  <si>
    <t>USA</t>
  </si>
  <si>
    <t>China</t>
  </si>
  <si>
    <t>Spain</t>
  </si>
  <si>
    <t>New Financing</t>
  </si>
  <si>
    <t>Refinancing</t>
  </si>
  <si>
    <t>Alpes-de-Haute-Provence</t>
  </si>
  <si>
    <t>Ariège</t>
  </si>
  <si>
    <t>Bouche du Rhone</t>
  </si>
  <si>
    <t>Haute-Garonne</t>
  </si>
  <si>
    <t>Hérault</t>
  </si>
  <si>
    <t>Landes</t>
  </si>
  <si>
    <t>Lot-et-Garonne</t>
  </si>
  <si>
    <t>Mayenne</t>
  </si>
  <si>
    <t>Puy-de-Dôme</t>
  </si>
  <si>
    <t>Pyrénées-Orientales</t>
  </si>
  <si>
    <t>Haut-Rhin</t>
  </si>
  <si>
    <t>Vaucluse</t>
  </si>
  <si>
    <t>Vienne</t>
  </si>
  <si>
    <t>TCO2eq avoided / Mn€</t>
  </si>
  <si>
    <t>3511Z</t>
  </si>
  <si>
    <t>7112B</t>
  </si>
  <si>
    <t>4222Z</t>
  </si>
  <si>
    <t>7010Z</t>
  </si>
  <si>
    <t>4321A</t>
  </si>
  <si>
    <t>6420Z</t>
  </si>
  <si>
    <t>6630Z</t>
  </si>
  <si>
    <t>6430Z</t>
  </si>
  <si>
    <t>6820B</t>
  </si>
  <si>
    <t>3514Z</t>
  </si>
  <si>
    <t>7490B</t>
  </si>
  <si>
    <t>8211Z</t>
  </si>
  <si>
    <t>4669C</t>
  </si>
  <si>
    <t>]4-6y]</t>
  </si>
  <si>
    <t>Multi-Asia</t>
  </si>
  <si>
    <t>Korea</t>
  </si>
  <si>
    <t>Canada</t>
  </si>
  <si>
    <t>Croatia</t>
  </si>
  <si>
    <t>Taiwan</t>
  </si>
  <si>
    <t>Capital Equipment</t>
  </si>
  <si>
    <t>Services Business</t>
  </si>
  <si>
    <t>Allier</t>
  </si>
  <si>
    <t>Ardennes</t>
  </si>
  <si>
    <t>Cher</t>
  </si>
  <si>
    <t>Corrèze</t>
  </si>
  <si>
    <t>Côte d'Armor</t>
  </si>
  <si>
    <t>Doubs</t>
  </si>
  <si>
    <t>Drôme</t>
  </si>
  <si>
    <t>Eure-et-Loir</t>
  </si>
  <si>
    <t>Gard</t>
  </si>
  <si>
    <t>Indre</t>
  </si>
  <si>
    <t>Isère</t>
  </si>
  <si>
    <t>Jura</t>
  </si>
  <si>
    <t>Loir-et-Cher</t>
  </si>
  <si>
    <t>Loiret</t>
  </si>
  <si>
    <t>Morbihan</t>
  </si>
  <si>
    <t>Moselle</t>
  </si>
  <si>
    <t>Haute-Pyrénées</t>
  </si>
  <si>
    <t>Seine-Maritime</t>
  </si>
  <si>
    <t>Haute-Vienne</t>
  </si>
  <si>
    <t>DOM (divers)</t>
  </si>
  <si>
    <t>Production of electricity</t>
  </si>
  <si>
    <t>Trade of electricity</t>
  </si>
  <si>
    <t>Construction of utility projects for electricity and telecommunications</t>
  </si>
  <si>
    <t>Installation works of electrical wiring and fittings in all kind of building</t>
  </si>
  <si>
    <t>Activities of holding companies</t>
  </si>
  <si>
    <t>Trusts, funds and similar financial entities</t>
  </si>
  <si>
    <t>Fund management activities</t>
  </si>
  <si>
    <t>Letting of land and other own property</t>
  </si>
  <si>
    <t>Activities of head offices</t>
  </si>
  <si>
    <t>Engineering activities and related technical consultancy</t>
  </si>
  <si>
    <t>Wholesale trade</t>
  </si>
  <si>
    <t>Administrative services</t>
  </si>
  <si>
    <t>kTeqC02</t>
  </si>
  <si>
    <t>GWh</t>
  </si>
  <si>
    <t>Current Balance as of 31/12/2023</t>
  </si>
  <si>
    <t>Distribution by Alignment with the EU Taxonomy</t>
  </si>
  <si>
    <t>Aligned</t>
  </si>
  <si>
    <t>Not Aligned</t>
  </si>
  <si>
    <t>6831Z</t>
  </si>
  <si>
    <t>]0-2y]</t>
  </si>
  <si>
    <t>SME</t>
  </si>
  <si>
    <t>Mid Cap</t>
  </si>
  <si>
    <t>Large Cap</t>
  </si>
  <si>
    <t>Other</t>
  </si>
  <si>
    <t>Transportation</t>
  </si>
  <si>
    <t>Other professional, scientific and technical activities</t>
  </si>
  <si>
    <t>Loire Atlantique</t>
  </si>
  <si>
    <t>Nièvre</t>
  </si>
  <si>
    <t>Haute-Savoie</t>
  </si>
  <si>
    <t>Remainging term</t>
  </si>
  <si>
    <t>Real Estate Activity</t>
  </si>
  <si>
    <t xml:space="preserve"> </t>
  </si>
  <si>
    <t xml:space="preserve">Allocation &amp; Impact Report Green Bond 1 Bpifrance </t>
  </si>
  <si>
    <t xml:space="preserve">Allocation &amp; Impact Report Green Bond 2 Bpifrance </t>
  </si>
  <si>
    <t xml:space="preserve">Amount of loans distributed </t>
  </si>
  <si>
    <t>Current Balance</t>
  </si>
  <si>
    <t>Loans dedicated to Bpifrance Green Bond 1</t>
  </si>
  <si>
    <t>Loans dedicated to Bpifrance Green Bond 2</t>
  </si>
  <si>
    <t>Impact metrics</t>
  </si>
  <si>
    <t>Aquitaine</t>
  </si>
  <si>
    <t>Refinancing vs New Financing</t>
  </si>
  <si>
    <t>Distribution by Borrower Nace Code</t>
  </si>
  <si>
    <t>Loan #</t>
  </si>
  <si>
    <t>Project Description</t>
  </si>
  <si>
    <t>Sector &amp; environmental objective</t>
  </si>
  <si>
    <t>Total project cost</t>
  </si>
  <si>
    <t>Share of financing</t>
  </si>
  <si>
    <t>Amount of Green Bond proceeds allocated</t>
  </si>
  <si>
    <t>Project start date</t>
  </si>
  <si>
    <t>Project end date</t>
  </si>
  <si>
    <t>Nature of Green Asset</t>
  </si>
  <si>
    <t>Taxonomy Alignment in %</t>
  </si>
  <si>
    <t>Impact Metric (TeqCO2)</t>
  </si>
  <si>
    <t>Renewable Energy Loan #1</t>
  </si>
  <si>
    <t>refinancing of 10 photovoltaic power plants and 3 wind farms.</t>
  </si>
  <si>
    <t>Climate Change Mitigation</t>
  </si>
  <si>
    <t>ND</t>
  </si>
  <si>
    <t>Solar Energy</t>
  </si>
  <si>
    <t>Renewable Energy Loan #2</t>
  </si>
  <si>
    <t>refinancing at the level of the central wind power company of Auxois Sud of a wind farm located in the commune of Auxois Sud (Côte d’Or) and composed of six (6) Vestas type V 90-2mw wind turbines</t>
  </si>
  <si>
    <t>Wind Energy</t>
  </si>
  <si>
    <t>Renewable Energy Loan #3</t>
  </si>
  <si>
    <t>financing or partial refinancing at the level of the central wind company of the Pays Chaumontais of the costs linked to the construction of a wind farm located in the town of Jonchery (Haute-Marne) and composed of six (6) Nordex wind turbines</t>
  </si>
  <si>
    <t>Renewable Energy Loan #4</t>
  </si>
  <si>
    <t>financing the construction of a photovoltaic power plant</t>
  </si>
  <si>
    <t>Renewable Energy Loan #5</t>
  </si>
  <si>
    <t>construction of a wind farm composed of 5 enercon e103 wind turbines</t>
  </si>
  <si>
    <t>Renewable Energy Loan #6</t>
  </si>
  <si>
    <t>refinancing of 22 wind turbines located in Yonne</t>
  </si>
  <si>
    <t>Renewable Energy Loan #7</t>
  </si>
  <si>
    <t>refinancing at the level of the Quatre Vents holding company of 9 wind power plants located in mainland France</t>
  </si>
  <si>
    <t>Renewable Energy Loan #8</t>
  </si>
  <si>
    <t>construction of a wind farm composed of 4 enercon e103 wind turbines</t>
  </si>
  <si>
    <t>Renewable Energy Loan #9</t>
  </si>
  <si>
    <t>construction of a wind farm composed of 6 enercon e103 wind turbines</t>
  </si>
  <si>
    <t>Renewable Energy Loan #10</t>
  </si>
  <si>
    <t>refinancing of a wind farm made up of 2 enercon e-103 wind turbines</t>
  </si>
  <si>
    <t>Renewable Energy Loan #11</t>
  </si>
  <si>
    <t>post-financing of 11 integrated greenhouse power plants in the south east of France</t>
  </si>
  <si>
    <t>Renewable Energy Loan #12</t>
  </si>
  <si>
    <t>financing of a project to build a ground-mounted photovoltaic power plant</t>
  </si>
  <si>
    <t>Renewable Energy Loan #13</t>
  </si>
  <si>
    <t>refinancing of two ground-mounted photovoltaic power plants located in Corsica</t>
  </si>
  <si>
    <t>Renewable Energy Loan #14</t>
  </si>
  <si>
    <t>post-financing intervention on the project to install 14 photovoltaic solar power plants on the roof of an existing building or to be built</t>
  </si>
  <si>
    <t>Renewable Energy Loan #15</t>
  </si>
  <si>
    <t>Renewable Energy Loan #16</t>
  </si>
  <si>
    <t>Renewable Energy Loan #17</t>
  </si>
  <si>
    <t>financing the construction of 9 photovoltaic power plants on the roofs of agricultural buildings</t>
  </si>
  <si>
    <t>Renewable Energy Loan #18</t>
  </si>
  <si>
    <t>refinancing of solar and wind assets</t>
  </si>
  <si>
    <t>Renewable Energy Loan #19</t>
  </si>
  <si>
    <t>Renewable Energy Loan #20</t>
  </si>
  <si>
    <t>financing of brownfield &amp; greenfield solar power plants</t>
  </si>
  <si>
    <t>Renewable Energy Loan #21</t>
  </si>
  <si>
    <t>financing the construction and operation of 693 photovoltaic power plants spread over 21 sp</t>
  </si>
  <si>
    <t>Renewable Energy Loan #22</t>
  </si>
  <si>
    <t>refinancing of the senior debt carried by the spv arkolia invest 25, whose photovoltaic projects were built, developed and operated by ark oliaenergies</t>
  </si>
  <si>
    <t>Renewable Energy Loan #23</t>
  </si>
  <si>
    <t>construction of a ground-based photovoltaic park located in Azur.</t>
  </si>
  <si>
    <t>Renewable Energy Loan #24</t>
  </si>
  <si>
    <t>financing of the zephir portfolio of 11 enr greenfiel projects (9 pv and 2 wind turbines)</t>
  </si>
  <si>
    <t>Renewable Energy Loan #25</t>
  </si>
  <si>
    <t>refinancing of the tallone ground-mounted power plant</t>
  </si>
  <si>
    <t>Renewable Energy Loan #26</t>
  </si>
  <si>
    <t>financing of 10 photovoltaic power plants integrated into the building</t>
  </si>
  <si>
    <t>Renewable Energy Loan #27</t>
  </si>
  <si>
    <t>financing the construction of a wind farm</t>
  </si>
  <si>
    <t>Renewable Energy Loan #28</t>
  </si>
  <si>
    <t>refinancing a PV power plant</t>
  </si>
  <si>
    <t>Renewable Energy Loan #29</t>
  </si>
  <si>
    <t>refinancing of a French constructor ENR portfolio and financing of projects under construction</t>
  </si>
  <si>
    <t>Renewable Energy Loan #30</t>
  </si>
  <si>
    <t>Renewable Energy Loan #31</t>
  </si>
  <si>
    <t>Renewable Energy Loan #32</t>
  </si>
  <si>
    <t>intervention via a transfer deed in the refinancing of a portfolio of 3 solar power plants</t>
  </si>
  <si>
    <t>Renewable Energy Loan #33</t>
  </si>
  <si>
    <t>refinancing of 2 PV power plants on the roof of an agricultural building in Millas (66) and an industrial building in Marignane (13)</t>
  </si>
  <si>
    <t>Renewable Energy Loan #34</t>
  </si>
  <si>
    <t>Renewable Energy Loan #35</t>
  </si>
  <si>
    <t>financing of 50 photovoltaic roofs in 45 French municipalities,</t>
  </si>
  <si>
    <t>Renewable Energy Loan #36</t>
  </si>
  <si>
    <t>financing of 50 photovoltaic roofs in 45 French municipalities</t>
  </si>
  <si>
    <t>Renewable Energy Loan #37</t>
  </si>
  <si>
    <t>refinancing of photovoltaic projects</t>
  </si>
  <si>
    <t>Renewable Energy Loan #38</t>
  </si>
  <si>
    <t>financing of a portfolio of 4 photovoltaic power plants on agricultural roofs</t>
  </si>
  <si>
    <t>Renewable Energy Loan #39</t>
  </si>
  <si>
    <t>financing of a portfolio of 9 SPVs for the construction of photovoltaic power plants</t>
  </si>
  <si>
    <t>Renewable Energy Loan #40</t>
  </si>
  <si>
    <t>financing the construction of a greenhouse with photovoltaic roof</t>
  </si>
  <si>
    <t>Renewable Energy Loan #41</t>
  </si>
  <si>
    <t>financing a ground-mounted PV plant</t>
  </si>
  <si>
    <t>Renewable Energy Loan #42</t>
  </si>
  <si>
    <t>financing of a portfolio of 10 rooftop solar power plants</t>
  </si>
  <si>
    <t>Renewable Energy Loan #43</t>
  </si>
  <si>
    <t>finance the acquisition of the Curbans PV power plant by the Curbans SPV and the Curbans SPV securities by Holdco</t>
  </si>
  <si>
    <t>Renewable Energy Loan #44</t>
  </si>
  <si>
    <t>refinancing of the acquisition of shares in the sustainable development project company 18</t>
  </si>
  <si>
    <t>Renewable Energy Loan #45</t>
  </si>
  <si>
    <t>financing the construction of a wind farm made up of 6 wind turbines</t>
  </si>
  <si>
    <t>Renewable Energy Loan #46</t>
  </si>
  <si>
    <t>financing of a mixed wind and photovoltaic portfolio</t>
  </si>
  <si>
    <t>Renewable Energy Loan #47</t>
  </si>
  <si>
    <t>financing of a portfolio of 36 rooftop solar power plants</t>
  </si>
  <si>
    <t>Renewable Energy Loan #48</t>
  </si>
  <si>
    <t>financing the construction of 36 rooftop solar power plants</t>
  </si>
  <si>
    <t>Renewable Energy Loan #49</t>
  </si>
  <si>
    <t>refinance the assets of egi8 les monts 2</t>
  </si>
  <si>
    <t>Renewable Energy Loan #50</t>
  </si>
  <si>
    <t>Renewable Energy Loan #51</t>
  </si>
  <si>
    <t>Renewable Energy Loan #52</t>
  </si>
  <si>
    <t>refinance the assets of egi9 drambon-pontailler</t>
  </si>
  <si>
    <t>Renewable Energy Loan #53</t>
  </si>
  <si>
    <t>financing of the acquisition of 6 spvs and refinancing of solar assets on each spvs</t>
  </si>
  <si>
    <t>Renewable Energy Loan #54</t>
  </si>
  <si>
    <t>refinancing solarsalaunes 4 assets</t>
  </si>
  <si>
    <t>Renewable Energy Loan #55</t>
  </si>
  <si>
    <t>financing the construction of a wind farm made up of 4 wind turbines</t>
  </si>
  <si>
    <t>Renewable Energy Loan #56</t>
  </si>
  <si>
    <t>intervention by deed of transfer to the refinancing of the firinga project</t>
  </si>
  <si>
    <t>Renewable Energy Loan #57</t>
  </si>
  <si>
    <t>financing the construction of 2 wind farms</t>
  </si>
  <si>
    <t>Renewable Energy Loan #58</t>
  </si>
  <si>
    <t>financing of a PV power plant on parking shades in Villeneuve les Beziers</t>
  </si>
  <si>
    <t>Renewable Energy Loan #59</t>
  </si>
  <si>
    <t>financing of a wind farm, located in guéhenno, composed of 6 senvion mm100 wind turbines</t>
  </si>
  <si>
    <t>Renewable Energy Loan #60</t>
  </si>
  <si>
    <t>financing and refinancing of 10 wind power plants</t>
  </si>
  <si>
    <t>Renewable Energy Loan #61</t>
  </si>
  <si>
    <t>Renewable Energy Loan #62</t>
  </si>
  <si>
    <t>Renewable Energy Loan #63</t>
  </si>
  <si>
    <t>Renewable Energy Loan #64</t>
  </si>
  <si>
    <t>construction of 2 ground-mounted solar power plants</t>
  </si>
  <si>
    <t>Renewable Energy Loan #65</t>
  </si>
  <si>
    <t>pre-financing for the construction of a wind farm made up of 5 wind turbines</t>
  </si>
  <si>
    <t>Renewable Energy Loan #66</t>
  </si>
  <si>
    <t>financing the construction of a portfolio of 40 photovoltaic installations on the roofs of agricultural sheds</t>
  </si>
  <si>
    <t>Renewable Energy Loan #67</t>
  </si>
  <si>
    <t>financing the construction of a portfolio of 72 photovoltaic installations on the roofs of agricultural buildings</t>
  </si>
  <si>
    <t>Renewable Energy Loan #68</t>
  </si>
  <si>
    <t>financing of a ground-mounted photovoltaic power plant project</t>
  </si>
  <si>
    <t>Renewable Energy Loan #69</t>
  </si>
  <si>
    <t>refinancing of A and Jardin de Trouillas solar power plants with a view to injecting cash into greenfields programs</t>
  </si>
  <si>
    <t>Renewable Energy Loan #70</t>
  </si>
  <si>
    <t>refinancing of a portfolio of 4 spvs, financing in 3 tranches of financing of a portfolio of 7 spvs</t>
  </si>
  <si>
    <t>Renewable Energy Loan #71</t>
  </si>
  <si>
    <t>financing in 3 financing tranches of a portfolio of 7 SPVs</t>
  </si>
  <si>
    <t>Renewable Energy Loan #72</t>
  </si>
  <si>
    <t>financing the acquisition of a roofing PV power plant and the acquisition via leasing of a multi-tenant asset of 5,432m²</t>
  </si>
  <si>
    <t>Renewable Energy Loan #73</t>
  </si>
  <si>
    <t>mountain park repowering project (dismantling of the 35 existing wind turbines and installation of 8 new wind turbines)</t>
  </si>
  <si>
    <t>Renewable Energy Loan #74</t>
  </si>
  <si>
    <t>financing the construction of a wind farm made up of 8 wind turbines</t>
  </si>
  <si>
    <t>Renewable Energy Loan #75</t>
  </si>
  <si>
    <t>refinancing of a ground-mounted photovoltaic solar power plant</t>
  </si>
  <si>
    <t>Renewable Energy Loan #76</t>
  </si>
  <si>
    <t>financing of 8 vestas wind turbines</t>
  </si>
  <si>
    <t>Renewable Energy Loan #77</t>
  </si>
  <si>
    <t>financing of 10 wind turbines</t>
  </si>
  <si>
    <t>Renewable Energy Loan #78</t>
  </si>
  <si>
    <t>financing of a portfolio of 6 rooftop solar power plants</t>
  </si>
  <si>
    <t>Renewable Energy Loan #79</t>
  </si>
  <si>
    <t>acquisition of 100% of the share capital and refinancing of the existing debt whose assets consist of a PV power plant</t>
  </si>
  <si>
    <t>Renewable Energy Loan #80</t>
  </si>
  <si>
    <t>financing the construction of 8 PV power plants on roofs</t>
  </si>
  <si>
    <t>Renewable Energy Loan #81</t>
  </si>
  <si>
    <t>Renewable Energy Loan #82</t>
  </si>
  <si>
    <t>financing of 11 enercon wind turbines</t>
  </si>
  <si>
    <t>Renewable Energy Loan #83</t>
  </si>
  <si>
    <t>financing the construction of a ground-mounted photovoltaic power plant</t>
  </si>
  <si>
    <t>Renewable Energy Loan #84</t>
  </si>
  <si>
    <t>financing the construction and operation of a ground-based photovoltaic power plant</t>
  </si>
  <si>
    <t>Renewable Energy Loan #85</t>
  </si>
  <si>
    <t>project to finance a ground-mounted photovoltaic power plant</t>
  </si>
  <si>
    <t>Renewable Energy Loan #86</t>
  </si>
  <si>
    <t>refinancing of the “patrick” portfolio - infram energy</t>
  </si>
  <si>
    <t>Renewable Energy Loan #87</t>
  </si>
  <si>
    <t>Renewable Energy Loan #88</t>
  </si>
  <si>
    <t>Renewable Energy Loan #89</t>
  </si>
  <si>
    <t>refinancing a portfolio of solar assets</t>
  </si>
  <si>
    <t>Renewable Energy Loan #90</t>
  </si>
  <si>
    <t>refinancing of 4 portfolios of solar and wind assets</t>
  </si>
  <si>
    <t>Renewable Energy Loan #91</t>
  </si>
  <si>
    <t>Renewable Energy Loan #92</t>
  </si>
  <si>
    <t>Renewable Energy Loan #93</t>
  </si>
  <si>
    <t>Renewable Energy Loan #94</t>
  </si>
  <si>
    <t>Renewable Energy Loan #95</t>
  </si>
  <si>
    <t>refinancing of a portfolio of solar assets held by tenergie and capg energie nouvelles “phoenix 4 project”.</t>
  </si>
  <si>
    <t>Renewable Energy Loan #96</t>
  </si>
  <si>
    <t>refinancing of a portfolio of 57 PV power plants</t>
  </si>
  <si>
    <t>Renewable Energy Loan #97</t>
  </si>
  <si>
    <t>Renewable Energy Loan #98</t>
  </si>
  <si>
    <t>deed of transfer as part of the refinancing operation of a portfolio of 13 power plants</t>
  </si>
  <si>
    <t>Renewable Energy Loan #99</t>
  </si>
  <si>
    <t>financing of PV project portfolio</t>
  </si>
  <si>
    <t>Renewable Energy Loan #100</t>
  </si>
  <si>
    <t>post-financing project for a ground-mounted photovoltaic plant</t>
  </si>
  <si>
    <t>Renewable Energy Loan #101</t>
  </si>
  <si>
    <t>Renewable Energy Loan #102</t>
  </si>
  <si>
    <t>financing the construction and operation of a portfolio of solar shades intended for ginseng cultivation</t>
  </si>
  <si>
    <t>Renewable Energy Loan #103</t>
  </si>
  <si>
    <t>refinancing of a portfolio of 16 wind farms</t>
  </si>
  <si>
    <t>Renewable Energy Loan #104</t>
  </si>
  <si>
    <t>construction and operation of a rooftop photovoltaic power plant (sacla)</t>
  </si>
  <si>
    <t>Renewable Energy Loan #105</t>
  </si>
  <si>
    <t>Renewable Energy Loan #106</t>
  </si>
  <si>
    <t>refinancing of a solar power plant on the roofs of agricultural greenhouses with integration into the building located in the town of Aureille (13), in operation since 2011</t>
  </si>
  <si>
    <t>Renewable Energy Loan #107</t>
  </si>
  <si>
    <t>refinance the assets of engie green vouillon</t>
  </si>
  <si>
    <t>Renewable Energy Loan #108</t>
  </si>
  <si>
    <t>refinancing of 24 photovoltaic greenhouses,</t>
  </si>
  <si>
    <t>Renewable Energy Loan #109</t>
  </si>
  <si>
    <t>financing of the installation of a solar power plant on the real estate complex built by eurival (roof of the logistics building and car park shades)</t>
  </si>
  <si>
    <t>Renewable Energy Loan #110</t>
  </si>
  <si>
    <t>financing the construction of 3 integrated photovoltaic power plants</t>
  </si>
  <si>
    <t>Renewable Energy Loan #111</t>
  </si>
  <si>
    <t>refinancing of PV roofing and construction project portfolios</t>
  </si>
  <si>
    <t>Renewable Energy Loan #112</t>
  </si>
  <si>
    <t>refinancing of a portfolio made up of 3 brownfield roofing assets</t>
  </si>
  <si>
    <t>Renewable Energy Loan #113</t>
  </si>
  <si>
    <t>participation in the financing of the “solstice” photovoltaic project portfolio,</t>
  </si>
  <si>
    <t>Renewable Energy Loan #114</t>
  </si>
  <si>
    <t>financing the construction and operation of a portfolio of 19 photovoltaic solar projects carried out by 18 spvs</t>
  </si>
  <si>
    <t>Renewable Energy Loan #115</t>
  </si>
  <si>
    <t>refinancing of two photovoltaic power plant portfolios: cpt1 and soparsol</t>
  </si>
  <si>
    <t>Renewable Energy Loan #116</t>
  </si>
  <si>
    <t>Renewable Energy Loan #117</t>
  </si>
  <si>
    <t>finance two photovoltaic shade projects</t>
  </si>
  <si>
    <t>Renewable Energy Loan #118</t>
  </si>
  <si>
    <t>financing of a portfolio of 7 photovoltaic power plants on agricultural roofs</t>
  </si>
  <si>
    <t>Renewable Energy Loan #119</t>
  </si>
  <si>
    <t>financing of a ground-mounted concentrated photovoltaic (cpv) project</t>
  </si>
  <si>
    <t>Renewable Energy Loan #120</t>
  </si>
  <si>
    <t>refinance a park of 504 solar power plants mainly on roofs</t>
  </si>
  <si>
    <t>Renewable Energy Loan #121</t>
  </si>
  <si>
    <t>refinancing of a photovoltaic park of 63 solar power plants located in mainland France</t>
  </si>
  <si>
    <t>Renewable Energy Loan #122</t>
  </si>
  <si>
    <t>financing the construction and operation of photovoltaic shade houses</t>
  </si>
  <si>
    <t>Renewable Energy Loan #123</t>
  </si>
  <si>
    <t>financing a photovoltaic greenhouse with trackers</t>
  </si>
  <si>
    <t>Renewable Energy Loan #124</t>
  </si>
  <si>
    <t>financing of 8 rooftop power plants and 1 photovoltaic shade house</t>
  </si>
  <si>
    <t>Renewable Energy Loan #125</t>
  </si>
  <si>
    <t>Renewable Energy Loan #126</t>
  </si>
  <si>
    <t>establishment of financing for a portfolio of projects bringing together ground-mounted solar power plants and wind farms</t>
  </si>
  <si>
    <t>Renewable Energy Loan #127</t>
  </si>
  <si>
    <t>refinancing the debt of historic power plants housed on valenergie</t>
  </si>
  <si>
    <t>Renewable Energy Loan #128</t>
  </si>
  <si>
    <t>Renewable Energy Loan #129</t>
  </si>
  <si>
    <t>wind farm refinancing operation</t>
  </si>
  <si>
    <t>Renewable Energy Loan #130</t>
  </si>
  <si>
    <t>participation in the financing of the “zephyr” portfolio consisting of two wind power plants</t>
  </si>
  <si>
    <t>Renewable Energy Loan #131</t>
  </si>
  <si>
    <t>Renewable Energy Loan #132</t>
  </si>
  <si>
    <t>financing of the enr zephyr portfolio</t>
  </si>
  <si>
    <t>Renewable Energy Loan #133</t>
  </si>
  <si>
    <t>participate in the financing of 5 spvs from the “zephyr” enr portfolio</t>
  </si>
  <si>
    <t>Renewable Energy Loan #134</t>
  </si>
  <si>
    <t>deed of transfer of a wind project</t>
  </si>
  <si>
    <t>Renewable Energy Loan #135</t>
  </si>
  <si>
    <t>Renewable Energy Loan #136</t>
  </si>
  <si>
    <t>Renewable Energy Loan #137</t>
  </si>
  <si>
    <t>Renewable Energy Loan #138</t>
  </si>
  <si>
    <t>financing of 5 spvs from the enr portfolio named “zephyr”</t>
  </si>
  <si>
    <t>Renewable Energy Loan #139</t>
  </si>
  <si>
    <t>Renewable Energy Loan #140</t>
  </si>
  <si>
    <t>partial refinancing of 5 onshore wind farms located in the north of France and a photovoltaic power plant located in the southwest.</t>
  </si>
  <si>
    <t>Renewable Energy Loan #141</t>
  </si>
  <si>
    <t>construction of a wind farm composed of 8 enercon e115 wind turbines with a unit power of 3.2 mw, representing a total power of 25.6 mw, and 2 delivery stations</t>
  </si>
  <si>
    <t>Renewable Energy Loan #142</t>
  </si>
  <si>
    <t>construction of a wind farm composed of 5 enercon e-115 wind turbines with a unit power of 3.2 mw representing a total power of 16 mw and 1 delivery station</t>
  </si>
  <si>
    <t>Renewable Energy Loan #143</t>
  </si>
  <si>
    <t>financing or partial refinancing at the level of the central wind company Chasselpain of the costs linked to the construction of a wind farm</t>
  </si>
  <si>
    <t>Renewable Energy Loan #144</t>
  </si>
  <si>
    <t>Renewable Energy Loan #145</t>
  </si>
  <si>
    <t>post-financing of a photovoltaic power plant with a power of 211 kWp</t>
  </si>
  <si>
    <t>Renewable Energy Loan #146</t>
  </si>
  <si>
    <t>post-financing of a photovoltaic power plant with a power of 249.8 kWc</t>
  </si>
  <si>
    <t>Renewable Energy Loan #147</t>
  </si>
  <si>
    <t>post-financing of a photovoltaic power plant with a power of 240 kWc</t>
  </si>
  <si>
    <t>Renewable Energy Loan #148</t>
  </si>
  <si>
    <t>post-financing of a photovoltaic power plant with a power of 100 kWc</t>
  </si>
  <si>
    <t>Renewable Energy Loan #149</t>
  </si>
  <si>
    <t>post-financing of a roof-mounted photovoltaic power plant with a power of 16.2 kWp</t>
  </si>
  <si>
    <t>financing of 12 photovoltaic power plants in the south-eastern quarter of France</t>
  </si>
  <si>
    <t>financing of PV projects</t>
  </si>
  <si>
    <t>financing the construction of 10 photovoltaic power plants on the roof of agricultural buildings located in Limousin</t>
  </si>
  <si>
    <t>construction of a wind farm composed of 2 enercon e 103 wind turbines</t>
  </si>
  <si>
    <t>financing of the avesnes wind farm project involving the installation and operation of six vestas v117 type wind turbines</t>
  </si>
  <si>
    <t>construction of a wind farm composed of 7 Vestas V100 wind turbines</t>
  </si>
  <si>
    <t>construction of 40 photovoltaic power plants on the roof of agricultural sheds</t>
  </si>
  <si>
    <t>financing of the construction and operation of the “les egrouettes” wind farm composed of 8 turbines</t>
  </si>
  <si>
    <t>post-financing of a photovoltaic solar power plant built on the roof of an agricultural building</t>
  </si>
  <si>
    <t>post-financing of a photovoltaic solar power plant built on the roof of an agricultural building for livestock use</t>
  </si>
  <si>
    <t>construction of a photovoltaic power plant on the roof</t>
  </si>
  <si>
    <t>financing the construction of a wind power plant, lom-v,</t>
  </si>
  <si>
    <t>financing at the level of the Corsica Sole 9 company for the construction of a ground-mounted photovoltaic power plant</t>
  </si>
  <si>
    <t>construction, commissioning, operation and maintenance of a portfolio of 64 photovoltaic power plants integrated into the building</t>
  </si>
  <si>
    <t>financing the construction of a PV power plant on shade houses</t>
  </si>
  <si>
    <t>financing the construction of a wind farm made up of 5 wind turbines</t>
  </si>
  <si>
    <t>financing the construction of a wind farm made up of 7 wind turbines</t>
  </si>
  <si>
    <t>financing the construction of 111 photovoltaic power plants integrated into the roofs of agricultural sheds</t>
  </si>
  <si>
    <t>installation of 7 integrated photovoltaic power plants on 9 roofs of agricultural buildings</t>
  </si>
  <si>
    <t>post fi of a photovoltaic power plant installed on the roof of 2 agricultural buildings used for storage</t>
  </si>
  <si>
    <t>post-financing of a photovoltaic power plant installed on the roof of an agricultural building used for storage in braud and st louis (33820) a place called &amp;quot;the poor man&amp;#39;s farm&amp;quot;.</t>
  </si>
  <si>
    <t>post-financing of a photovoltaic power plant installed on the roof of an agricultural building used for storage in Lamarque (33460), a place called “Ferrière”.</t>
  </si>
  <si>
    <t>post-financing of a photovoltaic power plant installed on the roof of an agricultural building used for storage</t>
  </si>
  <si>
    <t>post-financing of a photovoltaic power plant installed on the roof of 2 agricultural buildings used for storage</t>
  </si>
  <si>
    <t>pre-financing of a photovoltaic power plant on the roof of 2 agricultural buildings</t>
  </si>
  <si>
    <t>post-financing of a photovoltaic plant installed on the roof of an agricultural building</t>
  </si>
  <si>
    <t>post-financing of a photovoltaic power plant installed on the roof of an agricultural building used for storage,</t>
  </si>
  <si>
    <t>post-financing of a photovoltaic power plant installed on the roof of an agricultural building used for storage and equestrian arena</t>
  </si>
  <si>
    <t>post-financing of a photovoltaic power plant installed on the roof of two agricultural buildings used for storage</t>
  </si>
  <si>
    <t>pre-financing of 15 power plants</t>
  </si>
  <si>
    <t>partial financing of the construction of a wind farm made up of six wind turbines in the town of Brinay (18)</t>
  </si>
  <si>
    <t>construction of a wind farm composed of 4 vestas v136 wind turbines</t>
  </si>
  <si>
    <t>additional financing PV project with storage in Guyana</t>
  </si>
  <si>
    <t>refinancing of a portfolio of 4 SPVs in operation representing a total of 15 rooftop photovoltaic power plants</t>
  </si>
  <si>
    <t>construction of a wind farm composed of 8 vestas v110 wind turbines</t>
  </si>
  <si>
    <t>financing of a portfolio of 7 SPVs</t>
  </si>
  <si>
    <t>refinancing of debts linked to the extension of the wind farm located at a high price.</t>
  </si>
  <si>
    <t>a photovoltaic solar power plant built on the roof of an agricultural building used for material storage</t>
  </si>
  <si>
    <t>financing the construction of 5 photovoltaic solar power plants on the roofs of agricultural buildings0</t>
  </si>
  <si>
    <t>financing the construction of 5 photovoltaic solar power plants on the roofs of agricultural buildings</t>
  </si>
  <si>
    <t>financing of a photovoltaic solar power plant built on the roof of an agricultural shed used to store wine-growing equipment under construction</t>
  </si>
  <si>
    <t>a photovoltaic solar power plant built on the roof of an agricultural building used for fodder, manure and equipment under construction</t>
  </si>
  <si>
    <t>construction of a wind farm composed of 3 vestas v100 turbines</t>
  </si>
  <si>
    <t>financing of 1 photovoltaic plant installed on the roof of 2 buildings</t>
  </si>
  <si>
    <t>financing a photovoltaic greenhouse</t>
  </si>
  <si>
    <t>refinancing and financing of 67 PV power plants and 2 wind farms in France</t>
  </si>
  <si>
    <t>refinancing of a photovoltaic power plant on an agricultural building located in Curbans</t>
  </si>
  <si>
    <t>refinancing of a photovoltaic power plant on an agricultural building located in Saint-Leger-Vauban</t>
  </si>
  <si>
    <t>refinancing of a photovoltaic power plant on an agricultural building located in Enfonvelle (Haute-Marne),</t>
  </si>
  <si>
    <t>financing the construction of 2 photovoltaic power plants integrated into the roof of agricultural sheds</t>
  </si>
  <si>
    <t>construction of a photovoltaic plant on the roof</t>
  </si>
  <si>
    <t>post-financing of 6 photovoltaic power plants on the roof of municipal buildings or housing</t>
  </si>
  <si>
    <t>financing of a solar power plant on the roof of an office and warehouse building</t>
  </si>
  <si>
    <t>as part of the refinancing of the refinancing of existing bank loans, financing of intra-group loans to be made available to project companies for the replacement of inverters equipping photovoltaic power plants</t>
  </si>
  <si>
    <t>wind farm construction project</t>
  </si>
  <si>
    <t>participation in the construction of a project portfolio</t>
  </si>
  <si>
    <t>financing of the construction of two storage barns in Miscanthus equipped with 3 photovoltaic power plants on the roofs</t>
  </si>
  <si>
    <t>pool financing with Banque Palatine (50/50) for the construction of a photovoltaic power plant</t>
  </si>
  <si>
    <t>refinancing of the French Boralex ENR portfolio and financing of projects under construction</t>
  </si>
  <si>
    <t>financing of a wind farm, composed of 10 vestas v136 type wind turbines including 6 wind turbines</t>
  </si>
  <si>
    <t>financing the construction of a park of 3 wind turbines</t>
  </si>
  <si>
    <t>financing of a photovoltaic solar power plant built on the roof of two existing buildings used as agricultural sheds</t>
  </si>
  <si>
    <t>financing the construction of a portfolio of 97 photovoltaic installations on the roofs of agricultural buildings</t>
  </si>
  <si>
    <t>tranche of additional debt to the initial senior debt, as part of the exit of a Green City shareholder.</t>
  </si>
  <si>
    <t>financing at the Corsica Sole 10 company level of the construction of a ground-mounted photovoltaic power plant with trackers</t>
  </si>
  <si>
    <t>financing of five ground-mounted photovoltaic power plants</t>
  </si>
  <si>
    <t>pre-fi intervention for the installation of 24 integrated photovoltaic power plants on the roofs of agricultural buildings to be built</t>
  </si>
  <si>
    <t>construction of a wind farm with 10 machines</t>
  </si>
  <si>
    <t>financing a portfolio</t>
  </si>
  <si>
    <t>Renewable Energy Loan #150</t>
  </si>
  <si>
    <t>financing of a ground-mounted photovoltaic plant</t>
  </si>
  <si>
    <t>Renewable Energy Loan #151</t>
  </si>
  <si>
    <t>financing of a wind power plant</t>
  </si>
  <si>
    <t>Renewable Energy Loan #152</t>
  </si>
  <si>
    <t>Renewable Energy Loan #153</t>
  </si>
  <si>
    <t>financing the construction of 6 photovoltaic solar power plants</t>
  </si>
  <si>
    <t>Renewable Energy Loan #154</t>
  </si>
  <si>
    <t>refinancing of a portfolio of 5 solar power plants supported by 5 spv</t>
  </si>
  <si>
    <t>Renewable Energy Loan #155</t>
  </si>
  <si>
    <t>financing of a fleet of 29 rooftop photovoltaic power plants built on agricultural buildings located in France</t>
  </si>
  <si>
    <t>Renewable Energy Loan #156</t>
  </si>
  <si>
    <t>construction of 3 additional wind turbines</t>
  </si>
  <si>
    <t>Renewable Energy Loan #157</t>
  </si>
  <si>
    <t>acquisition of a portfolio of PV projects on roofs and on the ground</t>
  </si>
  <si>
    <t>Renewable Energy Loan #158</t>
  </si>
  <si>
    <t>financing a ground-mounted solar power plant</t>
  </si>
  <si>
    <t>Renewable Energy Loan #159</t>
  </si>
  <si>
    <t>wind farm construction financing</t>
  </si>
  <si>
    <t>Renewable Energy Loan #160</t>
  </si>
  <si>
    <t>construction and operation of a ground-mounted solar power plant</t>
  </si>
  <si>
    <t>Renewable Energy Loan #161</t>
  </si>
  <si>
    <t>refinancing of 53 photovoltaic greenhouses,</t>
  </si>
  <si>
    <t>Renewable Energy Loan #162</t>
  </si>
  <si>
    <t>financing of a photovoltaic roof located in Frontignan</t>
  </si>
  <si>
    <t>Renewable Energy Loan #163</t>
  </si>
  <si>
    <t>construction of an onshore wind power plant consisting of 5 wind turbines</t>
  </si>
  <si>
    <t>Renewable Energy Loan #164</t>
  </si>
  <si>
    <t>refinancing of the variable rate tranche on the credit for a wind farm of 5 wind turbines</t>
  </si>
  <si>
    <t>Renewable Energy Loan #165</t>
  </si>
  <si>
    <t>construction of a wind farm composed of 6 enercon turbines</t>
  </si>
  <si>
    <t>Renewable Energy Loan #166</t>
  </si>
  <si>
    <t>financing the construction and operation of 31 ground-mounted photovoltaic plants and some roofs</t>
  </si>
  <si>
    <t>Renewable Energy Loan #167</t>
  </si>
  <si>
    <t>Renewable Energy Loan #168</t>
  </si>
  <si>
    <t>financing a photovoltaic park</t>
  </si>
  <si>
    <t>Renewable Energy Loan #169</t>
  </si>
  <si>
    <t>refinancing of a portfolio of 5 solar power plants</t>
  </si>
  <si>
    <t>Renewable Energy Loan #170</t>
  </si>
  <si>
    <t>Renewable Energy Loan #171</t>
  </si>
  <si>
    <t>Renewable Energy Loan #172</t>
  </si>
  <si>
    <t>financing of two photovoltaic parks</t>
  </si>
  <si>
    <t>Renewable Energy Loan #173</t>
  </si>
  <si>
    <t>Renewable Energy Loan #174</t>
  </si>
  <si>
    <t>Renewable Energy Loan #175</t>
  </si>
  <si>
    <t>financing the construction of a portfolio of 82 photovoltaic installations</t>
  </si>
  <si>
    <t>Renewable Energy Loan #176</t>
  </si>
  <si>
    <t>post-financing of six photovoltaic solar power plants</t>
  </si>
  <si>
    <t>Renewable Energy Loan #177</t>
  </si>
  <si>
    <t>financing of a photovoltaic portfolio on 2 SPVs representing a total of 8 assets</t>
  </si>
  <si>
    <t>Renewable Energy Loan #178</t>
  </si>
  <si>
    <t>Renewable Energy Loan #179</t>
  </si>
  <si>
    <t>post-financing of tranche a which consists of 8 photovoltaic power plants on parking lot shades and/or building roofs</t>
  </si>
  <si>
    <t>Renewable Energy Loan #180</t>
  </si>
  <si>
    <t>refinancing of a portfolio of 5 PV sites</t>
  </si>
  <si>
    <t>Renewable Energy Loan #181</t>
  </si>
  <si>
    <t>senior senior bank refinancing of 2 ground-mounted solar power plants located in the Gers</t>
  </si>
  <si>
    <t>Renewable Energy Loan #182</t>
  </si>
  <si>
    <t>financing the construction of a ground-mounted photovoltaic park</t>
  </si>
  <si>
    <t>Renewable Energy Loan #183</t>
  </si>
  <si>
    <t>refinancing of a ground-mounted photovoltaic asset in Guyana</t>
  </si>
  <si>
    <t>Renewable Energy Loan #184</t>
  </si>
  <si>
    <t>financing of 16 photovoltaic solar power plants on car park shade roofs and/or building roofs located in the Sarthe department.</t>
  </si>
  <si>
    <t>Renewable Energy Loan #185</t>
  </si>
  <si>
    <t>Renewable Energy Loan #186</t>
  </si>
  <si>
    <t>financing a ground-mounted photovoltaic plant</t>
  </si>
  <si>
    <t>Renewable Energy Loan #187</t>
  </si>
  <si>
    <t>financing of two greenfield ground-mounted power plants</t>
  </si>
  <si>
    <t>Renewable Energy Loan #188</t>
  </si>
  <si>
    <t>finance the acquisition of a wind farm</t>
  </si>
  <si>
    <t>Renewable Energy Loan #189</t>
  </si>
  <si>
    <t>Renewable Energy Loan #190</t>
  </si>
  <si>
    <t>Renewable Energy Loan #191</t>
  </si>
  <si>
    <t>Renewable Energy Loan #192</t>
  </si>
  <si>
    <t>Renewable Energy Loan #193</t>
  </si>
  <si>
    <t>refinancing of outstanding loans linked to the completion of the construction of a ground-mounted photovoltaic power plant</t>
  </si>
  <si>
    <t>Renewable Energy Loan #194</t>
  </si>
  <si>
    <t>financing of 8 vestas v 136 wind turbines with a mast height of 97m</t>
  </si>
  <si>
    <t>Renewable Energy Loan #195</t>
  </si>
  <si>
    <t>financing of 9 ground-mounted photovoltaic power plants</t>
  </si>
  <si>
    <t>Renewable Energy Loan #196</t>
  </si>
  <si>
    <t>financing of 9 PV power plants held in 6 SPVs</t>
  </si>
  <si>
    <t>Renewable Energy Loan #197</t>
  </si>
  <si>
    <t>bank refinancing of 13 assets located in France (2 PV power plants and 11 wind farms)</t>
  </si>
  <si>
    <t>Renewable Energy Loan #198</t>
  </si>
  <si>
    <t>refinancing of PV shade roof project portfolios</t>
  </si>
  <si>
    <t>Renewable Energy Loan #199</t>
  </si>
  <si>
    <t>construction of a wind farm composed of 4 vestas v110 wind turbines</t>
  </si>
  <si>
    <t>Renewable Energy Loan #200</t>
  </si>
  <si>
    <t>construction of a portfolio of 15 photovoltaic power plants</t>
  </si>
  <si>
    <t>Renewable Energy Loan #201</t>
  </si>
  <si>
    <t>Renewable Energy Loan #202</t>
  </si>
  <si>
    <t>Renewable Energy Loan #203</t>
  </si>
  <si>
    <t>Renewable Energy Loan #204</t>
  </si>
  <si>
    <t>Renewable Energy Loan #205</t>
  </si>
  <si>
    <t>Renewable Energy Loan #206</t>
  </si>
  <si>
    <t>Renewable Energy Loan #207</t>
  </si>
  <si>
    <t>construction of 14 photovoltaic power plants with storage including 13 power plants with storage carried by the corsica sole 7 spv</t>
  </si>
  <si>
    <t>Renewable Energy Loan #208</t>
  </si>
  <si>
    <t>intervention in post-financing of 9 solar power plants and construction of a building and installation of a power plant.</t>
  </si>
  <si>
    <t>Renewable Energy Loan #209</t>
  </si>
  <si>
    <t>Renewable Energy Loan #210</t>
  </si>
  <si>
    <t>Renewable Energy Loan #211</t>
  </si>
  <si>
    <t>Renewable Energy Loan #212</t>
  </si>
  <si>
    <t>Renewable Energy Loan #213</t>
  </si>
  <si>
    <t>Renewable Energy Loan #214</t>
  </si>
  <si>
    <t>financing of a park of 29 rooftop photovoltaic power plants built</t>
  </si>
  <si>
    <t>Renewable Energy Loan #215</t>
  </si>
  <si>
    <t>Renewable Energy Loan #216</t>
  </si>
  <si>
    <t>refinancing existing portfolio teruel</t>
  </si>
  <si>
    <t>Renewable Energy Loan #217</t>
  </si>
  <si>
    <t>Renewable Energy Loan #218</t>
  </si>
  <si>
    <t>Renewable Energy Loan #219</t>
  </si>
  <si>
    <t>intervention by deed of transfer in a loan contract signed on December 11, 2020 for the purpose of financing a ground-mounted photovoltaic power plant</t>
  </si>
  <si>
    <t>Renewable Energy Loan #220</t>
  </si>
  <si>
    <t>Renewable Energy Loan #221</t>
  </si>
  <si>
    <t>financing of a portfolio of 34 photovoltaic power plants on the roofs of agricultural buildings</t>
  </si>
  <si>
    <t>Renewable Energy Loan #222</t>
  </si>
  <si>
    <t>financing of 19 solar power plants located in the departments of Finistère, Vendée and Deux Sevres</t>
  </si>
  <si>
    <t>Renewable Energy Loan #223</t>
  </si>
  <si>
    <t>refinancing at the level of the clotilda “holding” company of a portfolio of 22 ground-mounted photovoltaic power plants</t>
  </si>
  <si>
    <t>Renewable Energy Loan #224</t>
  </si>
  <si>
    <t>Renewable Energy Loan #225</t>
  </si>
  <si>
    <t>construction of a wind farm composed of 6 vestas v100 turbines</t>
  </si>
  <si>
    <t>Renewable Energy Loan #226</t>
  </si>
  <si>
    <t>Renewable Energy Loan #227</t>
  </si>
  <si>
    <t>Renewable Energy Loan #228</t>
  </si>
  <si>
    <t>financing the construction of 4 rooftop photovoltaic power plants</t>
  </si>
  <si>
    <t>Renewable Energy Loan #229</t>
  </si>
  <si>
    <t>financing the construction of 15 roof-mounted photovoltaic power plants and 3 shade-house photovoltaic power plants</t>
  </si>
  <si>
    <t>Renewable Energy Loan #230</t>
  </si>
  <si>
    <t>financing the construction of 36 rooftop photovoltaic power plants</t>
  </si>
  <si>
    <t>Renewable Energy Loan #231</t>
  </si>
  <si>
    <t>refinancing of the “solar south” spv which operates 44 photovoltaic greenhouses 100% owned by visolar.</t>
  </si>
  <si>
    <t>Renewable Energy Loan #232</t>
  </si>
  <si>
    <t>construction of a portfolio of 38 rooftop photovoltaic power plants</t>
  </si>
  <si>
    <t>Renewable Energy Loan #233</t>
  </si>
  <si>
    <t>Refinancing of SPV Solaire CANTERRANE, which operates 64 photovoltaic greenhouses</t>
  </si>
  <si>
    <t>Renewable Energy Loan #234</t>
  </si>
  <si>
    <t>Renewable Energy Loan #235</t>
  </si>
  <si>
    <t>financing the construction of a photovoltaic power plant.</t>
  </si>
  <si>
    <t>Renewable Energy Loan #236</t>
  </si>
  <si>
    <t>construction of a portfolio of 25 rooftop photovoltaic power plants</t>
  </si>
  <si>
    <t>Renewable Energy Loan #237</t>
  </si>
  <si>
    <t>Renewable Energy Loan #238</t>
  </si>
  <si>
    <t>financing the construction of 15 rooftop photovoltaic power plants and 3 photovoltaic power plants</t>
  </si>
  <si>
    <t>Renewable Energy Loan #239</t>
  </si>
  <si>
    <t>Renewable Energy Loan #240</t>
  </si>
  <si>
    <t>intervention by transfer deed for the refinancing of a portfolio of 6 wind farms</t>
  </si>
  <si>
    <t>Renewable Energy Loan #241</t>
  </si>
  <si>
    <t>refinancing of a mixed asset portfolio, totaling 103 MW, and composed of 4 solar power plants with associated storage and 5 wind power plants located in mainland France</t>
  </si>
  <si>
    <t>Renewable Energy Loan #242</t>
  </si>
  <si>
    <t>Renewable Energy Loan #243</t>
  </si>
  <si>
    <t>installation of 7 photovoltaic solar power plants (including 1 under call for tender) on the roofs of 8 existing buildings and a building to be built for agricultural use or municipal workshop</t>
  </si>
  <si>
    <t>Renewable Energy Loan #244</t>
  </si>
  <si>
    <t>Renewable Energy Loan #245</t>
  </si>
  <si>
    <t>Renewable Energy Loan #246</t>
  </si>
  <si>
    <t>Renewable Energy Loan #247</t>
  </si>
  <si>
    <t>Renewable Energy Loan #248</t>
  </si>
  <si>
    <t>refinancing a rooftop solar power plant</t>
  </si>
  <si>
    <t>Renewable Energy Loan #249</t>
  </si>
  <si>
    <t>refinancing of 68 existing photovoltaic plants</t>
  </si>
  <si>
    <t>Renewable Energy Loan #250</t>
  </si>
  <si>
    <t>intervention by transfer act for the partial financing or refinancing of costs and expenses excluding VAT linked to the construction and operation project of a portfolio of 22 photovoltaic power plants</t>
  </si>
  <si>
    <t>Renewable Energy Loan #251</t>
  </si>
  <si>
    <t>Renewable Energy Loan #252</t>
  </si>
  <si>
    <t>financing the construction and operation of 14 photovoltaic shade structures in the parking lot of the commercial building</t>
  </si>
  <si>
    <t>Renewable Energy Loan #253</t>
  </si>
  <si>
    <t>construction of a rooftop solar power plant</t>
  </si>
  <si>
    <t>Renewable Energy Loan #254</t>
  </si>
  <si>
    <t>construction of a wind farm composed of 4 vestas v100 wind turbines</t>
  </si>
  <si>
    <t>Renewable Energy Loan #255</t>
  </si>
  <si>
    <t>intervention by deed of transfer in a loan contract signed on December 11, 2020, the purpose of which is to finance the construction of a wind farm consisting of 3 wind turbines</t>
  </si>
  <si>
    <t>Renewable Energy Loan #256</t>
  </si>
  <si>
    <t>refinancing of a portfolio of 47 photovoltaic power plants already commissioned</t>
  </si>
  <si>
    <t>Renewable Energy Loan #257</t>
  </si>
  <si>
    <t>financing of 6 rows of photovoltaic agricultural greenhouses</t>
  </si>
  <si>
    <t>Renewable Energy Loan #258</t>
  </si>
  <si>
    <t>financing of photovoltaic agricultural greenhouses</t>
  </si>
  <si>
    <t>Renewable Energy Loan #259</t>
  </si>
  <si>
    <t>construction of an agrivoltaic power plant</t>
  </si>
  <si>
    <t>Renewable Energy Loan #260</t>
  </si>
  <si>
    <t>financing the construction and operation of a wind farm, made up of 11 wind turbines and two related delivery stations</t>
  </si>
  <si>
    <t>Renewable Energy Loan #261</t>
  </si>
  <si>
    <t>financing the construction, commissioning and operation of a photovoltaic park located in mainland France and composed of a power plant</t>
  </si>
  <si>
    <t>Renewable Energy Loan #262</t>
  </si>
  <si>
    <t>financing the construction, commissioning and operation of a photovoltaic park located in mainland France and composed of four power plants</t>
  </si>
  <si>
    <t>Renewable Energy Loan #263</t>
  </si>
  <si>
    <t>partial refinancing of the construction of 4 rooftop photovoltaic power plants</t>
  </si>
  <si>
    <t>Renewable Energy Loan #264</t>
  </si>
  <si>
    <t>financing of 21 rows of photovoltaic agricultural greenhouses</t>
  </si>
  <si>
    <t>Renewable Energy Loan #265</t>
  </si>
  <si>
    <t>intervention by transfer deed for the financing of the construction and operation of a ground-based photovoltaic power plant located in the Jura department</t>
  </si>
  <si>
    <t>Renewable Energy Loan #266</t>
  </si>
  <si>
    <t>refinancing of a wind farm made up of 5 Vestas V100 type wind turbines</t>
  </si>
  <si>
    <t>Renewable Energy Loan #267</t>
  </si>
  <si>
    <t>additional debt on the jlt energy 7 file, financing of photovoltaics</t>
  </si>
  <si>
    <t>Renewable Energy Loan #268</t>
  </si>
  <si>
    <t>refinancing of the outstanding loan signed on September 22, 2017 to finance the construction of a ground-mounted photovoltaic power plant</t>
  </si>
  <si>
    <t>Renewable Energy Loan #269</t>
  </si>
  <si>
    <t>refinancing of a ground-mounted photovoltaic power plant located in Mayotte</t>
  </si>
  <si>
    <t>Renewable Energy Loan #270</t>
  </si>
  <si>
    <t>post-financing of 17 photovoltaic solar power plants installed on the roofs of 17 existing buildings for agricultural use (including 16 commissioned)</t>
  </si>
  <si>
    <t>Renewable Energy Loan #271</t>
  </si>
  <si>
    <t>refinancing of the photovoltaic power plant on the roof of Mayotte airport</t>
  </si>
  <si>
    <t>Renewable Energy Loan #272</t>
  </si>
  <si>
    <t>financing the construction and operation of a ground-mounted photovoltaic power plant</t>
  </si>
  <si>
    <t>Renewable Energy Loan #273</t>
  </si>
  <si>
    <t>financing an onshore wind farm</t>
  </si>
  <si>
    <t>Renewable Energy Loan #274</t>
  </si>
  <si>
    <t>post-financing of 4 ground-mounted solar power plants</t>
  </si>
  <si>
    <t>Renewable Energy Loan #275</t>
  </si>
  <si>
    <t>Renewable Energy Loan #276</t>
  </si>
  <si>
    <t>refinancing of a portfolio of 8 wind farms</t>
  </si>
  <si>
    <t>Renewable Energy Loan #277</t>
  </si>
  <si>
    <t>financing and partial refinancing of a portfolio of solar assets</t>
  </si>
  <si>
    <t>Renewable Energy Loan #278</t>
  </si>
  <si>
    <t>refinancing and senior senior bank financing of 280 existing and/to be built photovoltaic power plants</t>
  </si>
  <si>
    <t>Renewable Energy Loan #279</t>
  </si>
  <si>
    <t>Renewable Energy Loan #280</t>
  </si>
  <si>
    <t>Renewable Energy Loan #281</t>
  </si>
  <si>
    <t>financing the construction, commissioning and operation of a photovoltaic park located in mainland France</t>
  </si>
  <si>
    <t>Renewable Energy Loan #282</t>
  </si>
  <si>
    <t>completion of the construction, commissioning and operation of a photovoltaic park (the “park”), located in mainland France</t>
  </si>
  <si>
    <t>Renewable Energy Loan #283</t>
  </si>
  <si>
    <t>construction of 16 photovoltaic power plants with a total power of 2,066 MW</t>
  </si>
  <si>
    <t>Renewable Energy Loan #284</t>
  </si>
  <si>
    <t>refinancing of a portfolio of three solar power plants in New Caledonia representing a cumulative power of 14,335 kWp</t>
  </si>
  <si>
    <t>Renewable Energy Loan #285</t>
  </si>
  <si>
    <t>refinancing of a portfolio of 67 photovoltaic power plants already commissioned and financing of the construction of a portfolio of 21 photovoltaic power plants</t>
  </si>
  <si>
    <t>Renewable Energy Loan #286</t>
  </si>
  <si>
    <t>financing the construction, commissioning and operation of a photovoltaic park</t>
  </si>
  <si>
    <t>Renewable Energy Loan #287</t>
  </si>
  <si>
    <t>Renewable Energy Loan #288</t>
  </si>
  <si>
    <t>construction and operation of two solar power plants on the roofs of 2 buildings</t>
  </si>
  <si>
    <t>Renewable Energy Loan #289</t>
  </si>
  <si>
    <t>construction of thirty (30) photovoltaic solar power plants</t>
  </si>
  <si>
    <t>Renewable Energy Loan #290</t>
  </si>
  <si>
    <t>Renewable Energy Loan #291</t>
  </si>
  <si>
    <t>Financing of a ground-mounted photovoltaic power plant with a total capacity of 8,430 kWp located in VALENCISSE (41190)</t>
  </si>
  <si>
    <t>Renewable Energy Loan #292</t>
  </si>
  <si>
    <t>Installation of 7 photovoltaic solar power plants (including 1 in a call for tenders) on the roofs of 8 existing buildings and one building to be built for agricultural use or communal workshop</t>
  </si>
  <si>
    <t>Renewable Energy Loan #293</t>
  </si>
  <si>
    <t>Renewable Energy Loan #294</t>
  </si>
  <si>
    <t>Financing of two ground-mounted photovoltaic power plants with a total capacity of 16.148 MWp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</si>
</sst>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_-* #,##0_-;\-* #,##0_-;_-* &quot;-&quot;??_-;_-@_-"/>
    <numFmt numFmtId="165" formatCode="0.0%"/>
    <numFmt numFmtId="166" formatCode="_-* #,##0.00\ _€_-;\-* #,##0.00\ _€_-;_-* &quot;-&quot;??\ _€_-;_-@_-"/>
  </numFmts>
  <fonts count="18" x14ac:knownFonts="1">
    <font>
      <sz val="11"/>
      <color indexed="8"/>
      <name val="Calibri"/>
      <family val="2"/>
      <scheme val="minor"/>
    </font>
    <font>
      <sz val="11"/>
      <color theme="1"/>
      <name val="Calibri"/>
      <family val="2"/>
      <scheme val="minor"/>
    </font>
    <font>
      <sz val="11"/>
      <color indexed="8"/>
      <name val="Calibri"/>
      <family val="2"/>
      <scheme val="minor"/>
    </font>
    <font>
      <u/>
      <sz val="11"/>
      <color theme="10"/>
      <name val="Calibri"/>
      <family val="2"/>
      <scheme val="minor"/>
    </font>
    <font>
      <sz val="11"/>
      <color rgb="FF786E64"/>
      <name val="Calibri"/>
      <family val="2"/>
      <scheme val="minor"/>
    </font>
    <font>
      <b/>
      <sz val="11"/>
      <color rgb="FF786E64"/>
      <name val="Calibri"/>
      <family val="2"/>
      <scheme val="minor"/>
    </font>
    <font>
      <i/>
      <sz val="11"/>
      <color indexed="8"/>
      <name val="Barlow"/>
    </font>
    <font>
      <sz val="11"/>
      <color indexed="8"/>
      <name val="Barlow"/>
    </font>
    <font>
      <sz val="22"/>
      <color indexed="8"/>
      <name val="Barlow"/>
    </font>
    <font>
      <b/>
      <sz val="11"/>
      <color indexed="8"/>
      <name val="Barlow"/>
    </font>
    <font>
      <sz val="11"/>
      <color theme="2" tint="-0.499984740745262"/>
      <name val="Barlow"/>
    </font>
    <font>
      <b/>
      <sz val="11"/>
      <color theme="2" tint="-0.499984740745262"/>
      <name val="Barlow"/>
    </font>
    <font>
      <sz val="8"/>
      <color theme="2" tint="-0.499984740745262"/>
      <name val="Barlow"/>
    </font>
    <font>
      <sz val="8"/>
      <color indexed="8"/>
      <name val="Barlow"/>
    </font>
    <font>
      <sz val="7"/>
      <color theme="2" tint="-0.499984740745262"/>
      <name val="Barlow"/>
    </font>
    <font>
      <sz val="28"/>
      <color theme="7"/>
      <name val="Barlow"/>
    </font>
    <font>
      <sz val="11"/>
      <name val="Barlow"/>
    </font>
    <font>
      <sz val="11"/>
      <color theme="1"/>
      <name val="Barlow"/>
    </font>
  </fonts>
  <fills count="6">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theme="7"/>
        <bgColor indexed="64"/>
      </patternFill>
    </fill>
    <fill>
      <patternFill patternType="solid">
        <fgColor theme="9" tint="0.79998168889431442"/>
        <bgColor indexed="64"/>
      </patternFill>
    </fill>
  </fills>
  <borders count="37">
    <border>
      <left/>
      <right/>
      <top/>
      <bottom/>
      <diagonal/>
    </border>
    <border>
      <left style="thin">
        <color theme="7" tint="0.39997558519241921"/>
      </left>
      <right style="thin">
        <color theme="7" tint="0.39997558519241921"/>
      </right>
      <top style="thin">
        <color theme="7" tint="0.39997558519241921"/>
      </top>
      <bottom style="thin">
        <color theme="7" tint="0.39997558519241921"/>
      </bottom>
      <diagonal/>
    </border>
    <border>
      <left style="thin">
        <color theme="7" tint="0.39997558519241921"/>
      </left>
      <right/>
      <top/>
      <bottom/>
      <diagonal/>
    </border>
    <border>
      <left style="thin">
        <color theme="7" tint="0.39997558519241921"/>
      </left>
      <right style="thin">
        <color theme="7" tint="0.39997558519241921"/>
      </right>
      <top/>
      <bottom/>
      <diagonal/>
    </border>
    <border>
      <left/>
      <right/>
      <top/>
      <bottom style="thin">
        <color theme="7" tint="0.39997558519241921"/>
      </bottom>
      <diagonal/>
    </border>
    <border>
      <left style="thin">
        <color theme="7" tint="0.39997558519241921"/>
      </left>
      <right style="thin">
        <color theme="7" tint="0.39997558519241921"/>
      </right>
      <top/>
      <bottom style="thin">
        <color theme="7" tint="0.39997558519241921"/>
      </bottom>
      <diagonal/>
    </border>
    <border>
      <left/>
      <right/>
      <top style="thin">
        <color theme="7" tint="0.39997558519241921"/>
      </top>
      <bottom style="thin">
        <color theme="7" tint="0.39997558519241921"/>
      </bottom>
      <diagonal/>
    </border>
    <border>
      <left/>
      <right style="thin">
        <color theme="7" tint="0.39997558519241921"/>
      </right>
      <top style="thin">
        <color theme="7" tint="0.39997558519241921"/>
      </top>
      <bottom style="thin">
        <color theme="7" tint="0.3999755851924192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7" tint="0.39994506668294322"/>
      </left>
      <right style="thin">
        <color theme="7" tint="0.39994506668294322"/>
      </right>
      <top style="thin">
        <color theme="7" tint="0.39994506668294322"/>
      </top>
      <bottom style="thin">
        <color theme="7" tint="0.3999450666829432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3" fillId="0" borderId="0" applyNumberFormat="0" applyFill="0" applyBorder="0" applyAlignment="0" applyProtection="0"/>
  </cellStyleXfs>
  <cellXfs count="108">
    <xf numFmtId="0" fontId="0" fillId="0" borderId="0" xfId="0"/>
    <xf numFmtId="0" fontId="4" fillId="0" borderId="0" xfId="4" applyFont="1"/>
    <xf numFmtId="0" fontId="4" fillId="0" borderId="13" xfId="4" applyFont="1" applyBorder="1"/>
    <xf numFmtId="0" fontId="4" fillId="0" borderId="14" xfId="4" applyFont="1" applyBorder="1"/>
    <xf numFmtId="0" fontId="4" fillId="0" borderId="15" xfId="4" applyFont="1" applyBorder="1"/>
    <xf numFmtId="0" fontId="4" fillId="0" borderId="8" xfId="4" applyFont="1" applyBorder="1"/>
    <xf numFmtId="0" fontId="4" fillId="0" borderId="9" xfId="4" applyFont="1" applyBorder="1"/>
    <xf numFmtId="0" fontId="4" fillId="3" borderId="0" xfId="4" applyFont="1" applyFill="1"/>
    <xf numFmtId="0" fontId="4" fillId="0" borderId="10" xfId="4" applyFont="1" applyBorder="1"/>
    <xf numFmtId="0" fontId="4" fillId="0" borderId="11" xfId="4" applyFont="1" applyBorder="1"/>
    <xf numFmtId="0" fontId="4" fillId="0" borderId="12" xfId="4" applyFont="1" applyBorder="1"/>
    <xf numFmtId="0" fontId="5" fillId="3" borderId="0" xfId="4" applyFont="1" applyFill="1" applyAlignment="1">
      <alignment horizontal="left"/>
    </xf>
    <xf numFmtId="0" fontId="9" fillId="0" borderId="0" xfId="0" applyFont="1" applyAlignment="1">
      <alignment horizontal="center" vertical="center" wrapText="1"/>
    </xf>
    <xf numFmtId="0" fontId="9" fillId="0" borderId="4" xfId="0" applyFont="1" applyBorder="1" applyAlignment="1">
      <alignment horizontal="center" vertical="center" wrapText="1"/>
    </xf>
    <xf numFmtId="0" fontId="1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14" fontId="7" fillId="0" borderId="0" xfId="0" applyNumberFormat="1" applyFont="1" applyAlignment="1">
      <alignment vertical="center"/>
    </xf>
    <xf numFmtId="43" fontId="7" fillId="0" borderId="0" xfId="0" applyNumberFormat="1" applyFont="1" applyAlignment="1">
      <alignment vertical="center"/>
    </xf>
    <xf numFmtId="43" fontId="7" fillId="0" borderId="0" xfId="1" applyFont="1" applyAlignment="1">
      <alignment vertical="center"/>
    </xf>
    <xf numFmtId="0" fontId="10" fillId="2" borderId="1" xfId="0" applyFont="1" applyFill="1" applyBorder="1" applyAlignment="1">
      <alignment horizontal="center" vertical="center"/>
    </xf>
    <xf numFmtId="0" fontId="7" fillId="3" borderId="0" xfId="0" applyFont="1" applyFill="1" applyAlignment="1">
      <alignment vertical="center"/>
    </xf>
    <xf numFmtId="43" fontId="10" fillId="0" borderId="1" xfId="1" applyFont="1" applyBorder="1" applyAlignment="1">
      <alignment vertical="center"/>
    </xf>
    <xf numFmtId="43" fontId="7" fillId="3" borderId="0" xfId="0" applyNumberFormat="1" applyFont="1" applyFill="1" applyAlignment="1">
      <alignment vertical="center"/>
    </xf>
    <xf numFmtId="0" fontId="10" fillId="0" borderId="2" xfId="0" applyFont="1" applyBorder="1" applyAlignment="1">
      <alignment vertical="center"/>
    </xf>
    <xf numFmtId="43" fontId="10" fillId="0" borderId="0" xfId="1" applyFont="1" applyBorder="1" applyAlignment="1">
      <alignment vertical="center"/>
    </xf>
    <xf numFmtId="9" fontId="10" fillId="0" borderId="1" xfId="2" applyFont="1" applyBorder="1" applyAlignment="1">
      <alignment vertical="center"/>
    </xf>
    <xf numFmtId="9" fontId="10" fillId="0" borderId="0" xfId="2" applyFont="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43" fontId="10" fillId="0" borderId="0" xfId="1" applyFont="1" applyAlignment="1">
      <alignment vertical="center"/>
    </xf>
    <xf numFmtId="9" fontId="10" fillId="0" borderId="0" xfId="2" applyFont="1" applyAlignment="1">
      <alignment vertical="center"/>
    </xf>
    <xf numFmtId="43" fontId="10" fillId="0" borderId="3" xfId="1" applyFont="1" applyBorder="1" applyAlignment="1">
      <alignment vertical="center"/>
    </xf>
    <xf numFmtId="164" fontId="10" fillId="0" borderId="5" xfId="1" applyNumberFormat="1" applyFont="1" applyBorder="1" applyAlignment="1">
      <alignment vertical="center"/>
    </xf>
    <xf numFmtId="164" fontId="10" fillId="0" borderId="0" xfId="1" applyNumberFormat="1" applyFont="1" applyBorder="1" applyAlignment="1">
      <alignment vertical="center"/>
    </xf>
    <xf numFmtId="164" fontId="10" fillId="0" borderId="1" xfId="1" applyNumberFormat="1" applyFont="1" applyBorder="1" applyAlignment="1">
      <alignment vertical="center"/>
    </xf>
    <xf numFmtId="164" fontId="11" fillId="0" borderId="1" xfId="1" applyNumberFormat="1" applyFont="1" applyBorder="1" applyAlignment="1">
      <alignment vertical="center"/>
    </xf>
    <xf numFmtId="43" fontId="10" fillId="0" borderId="5" xfId="1" applyFont="1" applyBorder="1" applyAlignment="1">
      <alignment vertical="center"/>
    </xf>
    <xf numFmtId="0" fontId="10" fillId="2" borderId="7" xfId="0" applyFont="1" applyFill="1" applyBorder="1" applyAlignment="1">
      <alignment horizontal="center" vertical="center"/>
    </xf>
    <xf numFmtId="0" fontId="10" fillId="0" borderId="6" xfId="0" applyFont="1" applyBorder="1" applyAlignment="1">
      <alignment horizontal="center" vertical="center"/>
    </xf>
    <xf numFmtId="0" fontId="7" fillId="0" borderId="6" xfId="0" applyFont="1" applyBorder="1" applyAlignment="1">
      <alignment horizontal="center" vertical="center"/>
    </xf>
    <xf numFmtId="0" fontId="12" fillId="2" borderId="1" xfId="0" applyFont="1" applyFill="1" applyBorder="1" applyAlignment="1">
      <alignment horizontal="center" vertical="center" wrapText="1"/>
    </xf>
    <xf numFmtId="9" fontId="10" fillId="0" borderId="5" xfId="2" applyFont="1" applyBorder="1" applyAlignment="1">
      <alignment vertical="center"/>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4" fillId="2" borderId="1" xfId="0" applyFont="1" applyFill="1" applyBorder="1" applyAlignment="1">
      <alignment horizontal="center" vertical="center" wrapText="1"/>
    </xf>
    <xf numFmtId="0" fontId="10" fillId="2" borderId="5" xfId="0" applyFont="1" applyFill="1" applyBorder="1" applyAlignment="1">
      <alignment horizontal="center" vertical="center"/>
    </xf>
    <xf numFmtId="9" fontId="7" fillId="0" borderId="0" xfId="2" applyFont="1" applyAlignment="1">
      <alignment vertical="center"/>
    </xf>
    <xf numFmtId="164" fontId="7" fillId="0" borderId="0" xfId="0" applyNumberFormat="1" applyFont="1" applyAlignment="1">
      <alignment vertical="center"/>
    </xf>
    <xf numFmtId="9" fontId="6" fillId="0" borderId="0" xfId="2" applyFont="1" applyAlignment="1">
      <alignment vertical="center"/>
    </xf>
    <xf numFmtId="165" fontId="6" fillId="0" borderId="0" xfId="2" applyNumberFormat="1" applyFont="1" applyAlignment="1">
      <alignment vertical="center"/>
    </xf>
    <xf numFmtId="0" fontId="13" fillId="0" borderId="0" xfId="0" applyFont="1" applyAlignment="1">
      <alignment horizontal="center" vertical="center"/>
    </xf>
    <xf numFmtId="10" fontId="7" fillId="0" borderId="0" xfId="2" applyNumberFormat="1" applyFont="1" applyAlignment="1">
      <alignment vertical="center"/>
    </xf>
    <xf numFmtId="10" fontId="16" fillId="0" borderId="0" xfId="2" applyNumberFormat="1" applyFont="1" applyAlignment="1">
      <alignment vertical="center"/>
    </xf>
    <xf numFmtId="0" fontId="9" fillId="0" borderId="0" xfId="0" applyFont="1" applyAlignment="1">
      <alignment horizontal="left" vertical="center"/>
    </xf>
    <xf numFmtId="0" fontId="10" fillId="2" borderId="0" xfId="0" applyFont="1" applyFill="1" applyAlignment="1">
      <alignment horizontal="center" vertical="center"/>
    </xf>
    <xf numFmtId="4" fontId="10" fillId="0" borderId="1" xfId="1" applyNumberFormat="1" applyFont="1" applyBorder="1" applyAlignment="1">
      <alignment vertical="center"/>
    </xf>
    <xf numFmtId="166" fontId="9" fillId="0" borderId="0" xfId="0" applyNumberFormat="1" applyFont="1" applyAlignment="1">
      <alignment horizontal="center" vertical="center" wrapText="1"/>
    </xf>
    <xf numFmtId="9" fontId="10" fillId="0" borderId="19" xfId="2" applyFont="1" applyBorder="1" applyAlignment="1">
      <alignment vertical="center"/>
    </xf>
    <xf numFmtId="0" fontId="17" fillId="0" borderId="0" xfId="4" applyFont="1" applyAlignment="1">
      <alignment vertical="center"/>
    </xf>
    <xf numFmtId="4" fontId="17" fillId="0" borderId="0" xfId="4" applyNumberFormat="1" applyFont="1" applyAlignment="1">
      <alignment vertical="center"/>
    </xf>
    <xf numFmtId="0" fontId="17" fillId="5" borderId="20" xfId="4" applyFont="1" applyFill="1" applyBorder="1" applyAlignment="1">
      <alignment vertical="center" wrapText="1"/>
    </xf>
    <xf numFmtId="0" fontId="17" fillId="5" borderId="21" xfId="4" applyFont="1" applyFill="1" applyBorder="1" applyAlignment="1">
      <alignment vertical="center" wrapText="1"/>
    </xf>
    <xf numFmtId="4" fontId="17" fillId="5" borderId="21" xfId="4" applyNumberFormat="1" applyFont="1" applyFill="1" applyBorder="1" applyAlignment="1">
      <alignment vertical="center" wrapText="1"/>
    </xf>
    <xf numFmtId="9" fontId="17" fillId="5" borderId="21" xfId="6" applyFont="1" applyFill="1" applyBorder="1" applyAlignment="1">
      <alignment vertical="center" wrapText="1"/>
    </xf>
    <xf numFmtId="0" fontId="17" fillId="5" borderId="22" xfId="4" applyFont="1" applyFill="1" applyBorder="1" applyAlignment="1">
      <alignment vertical="center" wrapText="1"/>
    </xf>
    <xf numFmtId="4" fontId="17" fillId="5" borderId="23" xfId="4" applyNumberFormat="1" applyFont="1" applyFill="1" applyBorder="1" applyAlignment="1">
      <alignment horizontal="center" vertical="center" wrapText="1"/>
    </xf>
    <xf numFmtId="0" fontId="17" fillId="0" borderId="24" xfId="4" applyFont="1" applyBorder="1" applyAlignment="1">
      <alignment vertical="center"/>
    </xf>
    <xf numFmtId="0" fontId="17" fillId="0" borderId="25" xfId="4" applyFont="1" applyBorder="1" applyAlignment="1">
      <alignment horizontal="left" vertical="center" wrapText="1"/>
    </xf>
    <xf numFmtId="0" fontId="17" fillId="0" borderId="25" xfId="4" applyFont="1" applyBorder="1" applyAlignment="1">
      <alignment horizontal="center" vertical="center"/>
    </xf>
    <xf numFmtId="4" fontId="17" fillId="0" borderId="25" xfId="4" applyNumberFormat="1" applyFont="1" applyBorder="1" applyAlignment="1">
      <alignment vertical="center"/>
    </xf>
    <xf numFmtId="9" fontId="17" fillId="0" borderId="25" xfId="6" applyFont="1" applyBorder="1" applyAlignment="1">
      <alignment vertical="center"/>
    </xf>
    <xf numFmtId="0" fontId="17" fillId="0" borderId="25" xfId="4" applyFont="1" applyBorder="1" applyAlignment="1">
      <alignment vertical="center"/>
    </xf>
    <xf numFmtId="9" fontId="17" fillId="0" borderId="26" xfId="6" applyFont="1" applyBorder="1" applyAlignment="1">
      <alignment vertical="center"/>
    </xf>
    <xf numFmtId="4" fontId="17" fillId="0" borderId="27" xfId="4" applyNumberFormat="1" applyFont="1" applyBorder="1" applyAlignment="1">
      <alignment vertical="center"/>
    </xf>
    <xf numFmtId="0" fontId="17" fillId="0" borderId="28" xfId="4" applyFont="1" applyBorder="1" applyAlignment="1">
      <alignment vertical="center"/>
    </xf>
    <xf numFmtId="0" fontId="17" fillId="0" borderId="29" xfId="4" applyFont="1" applyBorder="1" applyAlignment="1">
      <alignment horizontal="left" vertical="center" wrapText="1"/>
    </xf>
    <xf numFmtId="0" fontId="17" fillId="0" borderId="29" xfId="4" applyFont="1" applyBorder="1" applyAlignment="1">
      <alignment horizontal="center" vertical="center"/>
    </xf>
    <xf numFmtId="4" fontId="17" fillId="0" borderId="29" xfId="4" applyNumberFormat="1" applyFont="1" applyBorder="1" applyAlignment="1">
      <alignment vertical="center"/>
    </xf>
    <xf numFmtId="9" fontId="17" fillId="0" borderId="29" xfId="6" applyFont="1" applyBorder="1" applyAlignment="1">
      <alignment vertical="center"/>
    </xf>
    <xf numFmtId="0" fontId="17" fillId="0" borderId="29" xfId="4" applyFont="1" applyBorder="1" applyAlignment="1">
      <alignment vertical="center"/>
    </xf>
    <xf numFmtId="9" fontId="17" fillId="0" borderId="30" xfId="6" applyFont="1" applyBorder="1" applyAlignment="1">
      <alignment vertical="center"/>
    </xf>
    <xf numFmtId="4" fontId="17" fillId="0" borderId="31" xfId="4" applyNumberFormat="1" applyFont="1" applyBorder="1" applyAlignment="1">
      <alignment vertical="center"/>
    </xf>
    <xf numFmtId="0" fontId="17" fillId="0" borderId="29" xfId="4" applyFont="1" applyBorder="1" applyAlignment="1">
      <alignment vertical="center" wrapText="1"/>
    </xf>
    <xf numFmtId="0" fontId="17" fillId="0" borderId="32" xfId="4" applyFont="1" applyBorder="1" applyAlignment="1">
      <alignment vertical="center" wrapText="1"/>
    </xf>
    <xf numFmtId="0" fontId="17" fillId="0" borderId="33" xfId="4" applyFont="1" applyBorder="1" applyAlignment="1">
      <alignment vertical="center"/>
    </xf>
    <xf numFmtId="0" fontId="17" fillId="0" borderId="34" xfId="4" applyFont="1" applyBorder="1" applyAlignment="1">
      <alignment horizontal="left" vertical="center" wrapText="1"/>
    </xf>
    <xf numFmtId="0" fontId="17" fillId="0" borderId="34" xfId="4" applyFont="1" applyBorder="1" applyAlignment="1">
      <alignment horizontal="center" vertical="center"/>
    </xf>
    <xf numFmtId="4" fontId="17" fillId="0" borderId="34" xfId="4" applyNumberFormat="1" applyFont="1" applyBorder="1" applyAlignment="1">
      <alignment vertical="center"/>
    </xf>
    <xf numFmtId="9" fontId="17" fillId="0" borderId="34" xfId="6" applyFont="1" applyBorder="1" applyAlignment="1">
      <alignment vertical="center"/>
    </xf>
    <xf numFmtId="0" fontId="17" fillId="0" borderId="34" xfId="4" applyFont="1" applyBorder="1" applyAlignment="1">
      <alignment vertical="center"/>
    </xf>
    <xf numFmtId="9" fontId="17" fillId="0" borderId="35" xfId="6" applyFont="1" applyBorder="1" applyAlignment="1">
      <alignment vertical="center"/>
    </xf>
    <xf numFmtId="4" fontId="17" fillId="0" borderId="36" xfId="4" applyNumberFormat="1" applyFont="1" applyBorder="1" applyAlignment="1">
      <alignment vertical="center"/>
    </xf>
    <xf numFmtId="0" fontId="17" fillId="0" borderId="24" xfId="4" applyFont="1" applyBorder="1" applyAlignment="1">
      <alignment horizontal="left" vertical="center"/>
    </xf>
    <xf numFmtId="0" fontId="17" fillId="0" borderId="25" xfId="4" applyFont="1" applyBorder="1" applyAlignment="1">
      <alignment vertical="center" wrapText="1"/>
    </xf>
    <xf numFmtId="43" fontId="17" fillId="0" borderId="25" xfId="4" applyNumberFormat="1" applyFont="1" applyBorder="1" applyAlignment="1">
      <alignment vertical="center"/>
    </xf>
    <xf numFmtId="0" fontId="17" fillId="0" borderId="28" xfId="4" applyFont="1" applyBorder="1" applyAlignment="1">
      <alignment horizontal="left" vertical="center"/>
    </xf>
    <xf numFmtId="43" fontId="17" fillId="0" borderId="29" xfId="4" applyNumberFormat="1" applyFont="1" applyBorder="1" applyAlignment="1">
      <alignment vertical="center"/>
    </xf>
    <xf numFmtId="0" fontId="17" fillId="0" borderId="33" xfId="4" applyFont="1" applyBorder="1" applyAlignment="1">
      <alignment horizontal="left" vertical="center"/>
    </xf>
    <xf numFmtId="43" fontId="17" fillId="0" borderId="34" xfId="4" applyNumberFormat="1" applyFont="1" applyBorder="1" applyAlignment="1">
      <alignment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0" fontId="9" fillId="0" borderId="0" xfId="0" applyFont="1" applyAlignment="1">
      <alignment horizontal="center" vertical="center" wrapTex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cellXfs>
  <cellStyles count="9">
    <cellStyle name="Hyperlink" xfId="8" xr:uid="{58ABB76A-6A0B-4F17-B6E3-1A2F2E91C4F8}"/>
    <cellStyle name="Milliers" xfId="1" builtinId="3"/>
    <cellStyle name="Milliers 2" xfId="5" xr:uid="{C3D6AC26-6C62-4509-AB87-58F4558F73EC}"/>
    <cellStyle name="Milliers 2 2" xfId="7" xr:uid="{88DEF401-AC33-4ADA-9808-C0454E645BBE}"/>
    <cellStyle name="Normal" xfId="0" builtinId="0"/>
    <cellStyle name="Normal 2" xfId="3" xr:uid="{DBBB018B-9E22-466C-A14D-67DDC49E6DB2}"/>
    <cellStyle name="Normal 3" xfId="4" xr:uid="{158EEE02-9544-459A-A279-C009FC21A2FA}"/>
    <cellStyle name="Pourcentage" xfId="2" builtinId="5"/>
    <cellStyle name="Pourcentage 2" xfId="6" xr:uid="{325C8637-8B4A-428E-BFB8-62F3C720B4C8}"/>
  </cellStyles>
  <dxfs count="2">
    <dxf>
      <font>
        <color rgb="FF006100"/>
      </font>
      <fill>
        <patternFill>
          <bgColor rgb="FFC6EFCE"/>
        </patternFill>
      </fill>
    </dxf>
    <dxf>
      <font>
        <color rgb="FF006100"/>
      </font>
      <fill>
        <patternFill>
          <bgColor rgb="FFC6EFCE"/>
        </patternFill>
      </fill>
    </dxf>
  </dxfs>
  <tableStyles count="1" defaultTableStyle="TableStyleMedium2" defaultPivotStyle="PivotStyleLight16">
    <tableStyle name="Invisible" pivot="0" table="0" count="0" xr9:uid="{D333BB99-1731-43F1-BB4A-5A1E9713605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4B3C3C"/>
                </a:solidFill>
                <a:latin typeface="Barlow" panose="00000500000000000000" pitchFamily="2" charset="0"/>
                <a:ea typeface="Barlow"/>
                <a:cs typeface="Barlow"/>
              </a:defRPr>
            </a:pPr>
            <a:r>
              <a:rPr lang="en-US" sz="1200" b="1" i="0" u="none">
                <a:solidFill>
                  <a:srgbClr val="4B3C3C"/>
                </a:solidFill>
                <a:latin typeface="Barlow" panose="00000500000000000000" pitchFamily="2" charset="0"/>
              </a:rPr>
              <a:t>Distribution by Eligible Projects</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4B3C3C"/>
              </a:solidFill>
              <a:latin typeface="Barlow" panose="00000500000000000000" pitchFamily="2" charset="0"/>
              <a:ea typeface="Barlow"/>
              <a:cs typeface="Barlow"/>
            </a:defRPr>
          </a:pPr>
          <a:endParaRPr lang="fr-FR"/>
        </a:p>
      </c:txPr>
    </c:title>
    <c:autoTitleDeleted val="0"/>
    <c:plotArea>
      <c:layout>
        <c:manualLayout>
          <c:layoutTarget val="inner"/>
          <c:xMode val="edge"/>
          <c:yMode val="edge"/>
          <c:x val="0.25582057105316203"/>
          <c:y val="0.24381251992140293"/>
          <c:w val="0.40639156076377958"/>
          <c:h val="0.65206677458487128"/>
        </c:manualLayout>
      </c:layout>
      <c:doughnutChart>
        <c:varyColors val="1"/>
        <c:ser>
          <c:idx val="0"/>
          <c:order val="0"/>
          <c:tx>
            <c:strRef>
              <c:f>'Datapack GB1'!$B$10:$B$12</c:f>
              <c:strCache>
                <c:ptCount val="3"/>
                <c:pt idx="0">
                  <c:v>Solar Power Projects</c:v>
                </c:pt>
                <c:pt idx="2">
                  <c:v>Wind Power Projects</c:v>
                </c:pt>
              </c:strCache>
            </c:strRef>
          </c:tx>
          <c:spPr>
            <a:solidFill>
              <a:schemeClr val="accent6"/>
            </a:solidFill>
          </c:spPr>
          <c:dPt>
            <c:idx val="0"/>
            <c:bubble3D val="0"/>
            <c:spPr>
              <a:solidFill>
                <a:srgbClr val="EA7700"/>
              </a:solidFill>
              <a:ln w="19050">
                <a:noFill/>
              </a:ln>
              <a:effectLst/>
              <a:extLst>
                <a:ext uri="{91240B29-F687-4F45-9708-019B960494DF}">
                  <a14:hiddenLine xmlns:a14="http://schemas.microsoft.com/office/drawing/2010/main" w="19050">
                    <a:solidFill>
                      <a:sysClr val="window" lastClr="FFFFFF"/>
                    </a:solidFill>
                  </a14:hiddenLine>
                </a:ext>
              </a:extLst>
            </c:spPr>
            <c:extLst>
              <c:ext xmlns:c16="http://schemas.microsoft.com/office/drawing/2014/chart" uri="{C3380CC4-5D6E-409C-BE32-E72D297353CC}">
                <c16:uniqueId val="{00000001-6A75-40D0-AF3C-D8B2F5C503E7}"/>
              </c:ext>
            </c:extLst>
          </c:dPt>
          <c:dPt>
            <c:idx val="1"/>
            <c:bubble3D val="0"/>
            <c:spPr>
              <a:solidFill>
                <a:srgbClr val="AF282C"/>
              </a:solidFill>
              <a:ln w="19050">
                <a:noFill/>
                <a:prstDash val="solid"/>
              </a:ln>
              <a:effectLst/>
              <a:extLst>
                <a:ext uri="{91240B29-F687-4F45-9708-019B960494DF}">
                  <a14:hiddenLine xmlns:a14="http://schemas.microsoft.com/office/drawing/2010/main" w="19050">
                    <a:solidFill>
                      <a:srgbClr val="AF282C"/>
                    </a:solidFill>
                    <a:prstDash val="solid"/>
                  </a14:hiddenLine>
                </a:ext>
              </a:extLst>
            </c:spPr>
            <c:extLst>
              <c:ext xmlns:c16="http://schemas.microsoft.com/office/drawing/2014/chart" uri="{C3380CC4-5D6E-409C-BE32-E72D297353CC}">
                <c16:uniqueId val="{00000003-6A75-40D0-AF3C-D8B2F5C503E7}"/>
              </c:ext>
            </c:extLst>
          </c:dPt>
          <c:dLbls>
            <c:dLbl>
              <c:idx val="0"/>
              <c:spPr>
                <a:noFill/>
                <a:ln>
                  <a:noFill/>
                </a:ln>
                <a:effectLst/>
                <a:extLst>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1000" b="0" i="0" u="none" strike="noStrike" kern="1200" baseline="0">
                      <a:solidFill>
                        <a:srgbClr val="4B3C3C"/>
                      </a:solidFill>
                      <a:latin typeface="Barlow Condensed ExtraBold"/>
                      <a:ea typeface="Barlow Condensed ExtraBold"/>
                      <a:cs typeface="Barlow Condensed ExtraBold"/>
                    </a:defRPr>
                  </a:pPr>
                  <a:endParaRPr lang="fr-FR"/>
                </a:p>
              </c:txPr>
              <c:showLegendKey val="0"/>
              <c:showVal val="1"/>
              <c:showCatName val="0"/>
              <c:showSerName val="0"/>
              <c:showPercent val="0"/>
              <c:showBubbleSize val="0"/>
              <c:extLst>
                <c:ext xmlns:c16="http://schemas.microsoft.com/office/drawing/2014/chart" uri="{C3380CC4-5D6E-409C-BE32-E72D297353CC}">
                  <c16:uniqueId val="{00000001-6A75-40D0-AF3C-D8B2F5C503E7}"/>
                </c:ext>
              </c:extLst>
            </c:dLbl>
            <c:dLbl>
              <c:idx val="1"/>
              <c:spPr>
                <a:noFill/>
                <a:ln>
                  <a:noFill/>
                </a:ln>
                <a:effectLst/>
                <a:extLst>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1000" b="0" i="0" u="none" strike="noStrike" kern="1200" baseline="0">
                      <a:solidFill>
                        <a:srgbClr val="4B3C3C"/>
                      </a:solidFill>
                      <a:latin typeface="Barlow Condensed ExtraBold"/>
                      <a:ea typeface="Barlow Condensed ExtraBold"/>
                      <a:cs typeface="Barlow Condensed ExtraBold"/>
                    </a:defRPr>
                  </a:pPr>
                  <a:endParaRPr lang="fr-FR"/>
                </a:p>
              </c:txPr>
              <c:showLegendKey val="0"/>
              <c:showVal val="1"/>
              <c:showCatName val="0"/>
              <c:showSerName val="0"/>
              <c:showPercent val="0"/>
              <c:showBubbleSize val="0"/>
              <c:extLst>
                <c:ext xmlns:c16="http://schemas.microsoft.com/office/drawing/2014/chart" uri="{C3380CC4-5D6E-409C-BE32-E72D297353CC}">
                  <c16:uniqueId val="{00000003-6A75-40D0-AF3C-D8B2F5C503E7}"/>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Barlow"/>
                    <a:ea typeface="Barlow"/>
                    <a:cs typeface="Barlow"/>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'Datapack GB2'!$B$10:$B$12</c15:sqref>
                  </c15:fullRef>
                </c:ext>
              </c:extLst>
              <c:f>('Datapack GB2'!$B$10,'Datapack GB2'!$B$12)</c:f>
              <c:strCache>
                <c:ptCount val="2"/>
                <c:pt idx="0">
                  <c:v>Solar Power Projects</c:v>
                </c:pt>
                <c:pt idx="1">
                  <c:v>Wind Power Projects</c:v>
                </c:pt>
              </c:strCache>
            </c:strRef>
          </c:cat>
          <c:val>
            <c:numRef>
              <c:extLst>
                <c:ext xmlns:c15="http://schemas.microsoft.com/office/drawing/2012/chart" uri="{02D57815-91ED-43cb-92C2-25804820EDAC}">
                  <c15:fullRef>
                    <c15:sqref>'Datapack GB1'!$J$10:$J$12</c15:sqref>
                  </c15:fullRef>
                </c:ext>
              </c:extLst>
              <c:f>('Datapack GB1'!$J$10,'Datapack GB1'!$J$12)</c:f>
              <c:numCache>
                <c:formatCode>0%</c:formatCode>
                <c:ptCount val="2"/>
                <c:pt idx="0">
                  <c:v>0.58330122470207935</c:v>
                </c:pt>
                <c:pt idx="1">
                  <c:v>0.41669877529792065</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4-6A75-40D0-AF3C-D8B2F5C503E7}"/>
            </c:ext>
          </c:extLst>
        </c:ser>
        <c:dLbls>
          <c:showLegendKey val="0"/>
          <c:showVal val="0"/>
          <c:showCatName val="0"/>
          <c:showSerName val="0"/>
          <c:showPercent val="0"/>
          <c:showBubbleSize val="0"/>
          <c:showLeaderLines val="1"/>
        </c:dLbls>
        <c:firstSliceAng val="0"/>
        <c:holeSize val="75"/>
      </c:doughnutChart>
      <c:spPr>
        <a:noFill/>
        <a:ln>
          <a:noFill/>
        </a:ln>
        <a:effectLst/>
        <a:extLst>
          <a:ext uri="{91240B29-F687-4F45-9708-019B960494DF}">
            <a14:hiddenLine xmlns:a14="http://schemas.microsoft.com/office/drawing/2010/main">
              <a:noFill/>
            </a14:hiddenLine>
          </a:ext>
        </a:extLst>
      </c:spPr>
    </c:plotArea>
    <c:legend>
      <c:legendPos val="t"/>
      <c:overlay val="0"/>
      <c:spPr>
        <a:noFill/>
        <a:ln>
          <a:noFill/>
        </a:ln>
        <a:effectLst/>
      </c:spPr>
      <c:txPr>
        <a:bodyPr rot="0" spcFirstLastPara="1" vertOverflow="ellipsis" vert="horz" wrap="square" anchor="ctr" anchorCtr="1"/>
        <a:lstStyle/>
        <a:p>
          <a:pPr rtl="0">
            <a:defRPr sz="1000" b="0" i="0" u="none" strike="noStrike" kern="1200" baseline="0">
              <a:solidFill>
                <a:srgbClr val="4B3C3C"/>
              </a:solidFill>
              <a:latin typeface="Barlow"/>
              <a:ea typeface="Barlow"/>
              <a:cs typeface="Barlow"/>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1000">
          <a:latin typeface="Barlow"/>
          <a:ea typeface="Barlow"/>
          <a:cs typeface="Barlow"/>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4B3C3C"/>
                </a:solidFill>
                <a:latin typeface="Barlow" panose="00000500000000000000" pitchFamily="2" charset="0"/>
                <a:ea typeface="Barlow"/>
                <a:cs typeface="Barlow"/>
              </a:defRPr>
            </a:pPr>
            <a:r>
              <a:rPr lang="en-US" sz="1200" b="1" i="0" u="none">
                <a:solidFill>
                  <a:srgbClr val="4B3C3C"/>
                </a:solidFill>
                <a:latin typeface="Barlow" panose="00000500000000000000" pitchFamily="2" charset="0"/>
              </a:rPr>
              <a:t>Distribution by Eligible Projects</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4B3C3C"/>
              </a:solidFill>
              <a:latin typeface="Barlow" panose="00000500000000000000" pitchFamily="2" charset="0"/>
              <a:ea typeface="Barlow"/>
              <a:cs typeface="Barlow"/>
            </a:defRPr>
          </a:pPr>
          <a:endParaRPr lang="fr-FR"/>
        </a:p>
      </c:txPr>
    </c:title>
    <c:autoTitleDeleted val="0"/>
    <c:plotArea>
      <c:layout>
        <c:manualLayout>
          <c:layoutTarget val="inner"/>
          <c:xMode val="edge"/>
          <c:yMode val="edge"/>
          <c:x val="0.25582057105316203"/>
          <c:y val="0.24381251992140293"/>
          <c:w val="0.40639156076377958"/>
          <c:h val="0.65206677458487128"/>
        </c:manualLayout>
      </c:layout>
      <c:doughnutChart>
        <c:varyColors val="1"/>
        <c:ser>
          <c:idx val="0"/>
          <c:order val="0"/>
          <c:tx>
            <c:strRef>
              <c:f>'Datapack GB2'!$B$10</c:f>
              <c:strCache>
                <c:ptCount val="1"/>
                <c:pt idx="0">
                  <c:v>Solar Power Projects</c:v>
                </c:pt>
              </c:strCache>
            </c:strRef>
          </c:tx>
          <c:spPr>
            <a:solidFill>
              <a:schemeClr val="accent6"/>
            </a:solidFill>
          </c:spPr>
          <c:dPt>
            <c:idx val="0"/>
            <c:bubble3D val="0"/>
            <c:spPr>
              <a:solidFill>
                <a:srgbClr val="EA7700"/>
              </a:solidFill>
              <a:ln w="19050">
                <a:noFill/>
              </a:ln>
              <a:effectLst/>
              <a:extLst>
                <a:ext uri="{91240B29-F687-4F45-9708-019B960494DF}">
                  <a14:hiddenLine xmlns:a14="http://schemas.microsoft.com/office/drawing/2010/main" w="19050">
                    <a:solidFill>
                      <a:sysClr val="window" lastClr="FFFFFF"/>
                    </a:solidFill>
                  </a14:hiddenLine>
                </a:ext>
              </a:extLst>
            </c:spPr>
            <c:extLst>
              <c:ext xmlns:c16="http://schemas.microsoft.com/office/drawing/2014/chart" uri="{C3380CC4-5D6E-409C-BE32-E72D297353CC}">
                <c16:uniqueId val="{00000001-F37C-4A25-AB92-EBDDEFB09DDE}"/>
              </c:ext>
            </c:extLst>
          </c:dPt>
          <c:dPt>
            <c:idx val="1"/>
            <c:bubble3D val="0"/>
            <c:spPr>
              <a:solidFill>
                <a:srgbClr val="AF282C"/>
              </a:solidFill>
              <a:ln w="19050">
                <a:noFill/>
                <a:prstDash val="solid"/>
              </a:ln>
              <a:effectLst/>
              <a:extLst>
                <a:ext uri="{91240B29-F687-4F45-9708-019B960494DF}">
                  <a14:hiddenLine xmlns:a14="http://schemas.microsoft.com/office/drawing/2010/main" w="19050">
                    <a:solidFill>
                      <a:srgbClr val="AF282C"/>
                    </a:solidFill>
                    <a:prstDash val="solid"/>
                  </a14:hiddenLine>
                </a:ext>
              </a:extLst>
            </c:spPr>
            <c:extLst>
              <c:ext xmlns:c16="http://schemas.microsoft.com/office/drawing/2014/chart" uri="{C3380CC4-5D6E-409C-BE32-E72D297353CC}">
                <c16:uniqueId val="{00000001-0E4A-4244-9A6B-A1307823B8C2}"/>
              </c:ext>
            </c:extLst>
          </c:dPt>
          <c:dLbls>
            <c:dLbl>
              <c:idx val="0"/>
              <c:spPr>
                <a:noFill/>
                <a:ln>
                  <a:noFill/>
                </a:ln>
                <a:effectLst/>
                <a:extLst>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1000" b="0" i="0" u="none" strike="noStrike" kern="1200" baseline="0">
                      <a:solidFill>
                        <a:srgbClr val="4B3C3C"/>
                      </a:solidFill>
                      <a:latin typeface="Barlow Condensed ExtraBold"/>
                      <a:ea typeface="Barlow Condensed ExtraBold"/>
                      <a:cs typeface="Barlow Condensed ExtraBold"/>
                    </a:defRPr>
                  </a:pPr>
                  <a:endParaRPr lang="fr-FR"/>
                </a:p>
              </c:txPr>
              <c:showLegendKey val="0"/>
              <c:showVal val="1"/>
              <c:showCatName val="0"/>
              <c:showSerName val="0"/>
              <c:showPercent val="0"/>
              <c:showBubbleSize val="0"/>
              <c:extLst>
                <c:ext xmlns:c16="http://schemas.microsoft.com/office/drawing/2014/chart" uri="{C3380CC4-5D6E-409C-BE32-E72D297353CC}">
                  <c16:uniqueId val="{00000001-F37C-4A25-AB92-EBDDEFB09DDE}"/>
                </c:ext>
              </c:extLst>
            </c:dLbl>
            <c:dLbl>
              <c:idx val="1"/>
              <c:spPr>
                <a:noFill/>
                <a:ln>
                  <a:noFill/>
                </a:ln>
                <a:effectLst/>
                <a:extLst>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1000" b="0" i="0" u="none" strike="noStrike" kern="1200" baseline="0">
                      <a:solidFill>
                        <a:srgbClr val="4B3C3C"/>
                      </a:solidFill>
                      <a:latin typeface="Barlow Condensed ExtraBold"/>
                      <a:ea typeface="Barlow Condensed ExtraBold"/>
                      <a:cs typeface="Barlow Condensed ExtraBold"/>
                    </a:defRPr>
                  </a:pPr>
                  <a:endParaRPr lang="fr-FR"/>
                </a:p>
              </c:txPr>
              <c:showLegendKey val="0"/>
              <c:showVal val="1"/>
              <c:showCatName val="0"/>
              <c:showSerName val="0"/>
              <c:showPercent val="0"/>
              <c:showBubbleSize val="0"/>
              <c:extLst>
                <c:ext xmlns:c16="http://schemas.microsoft.com/office/drawing/2014/chart" uri="{C3380CC4-5D6E-409C-BE32-E72D297353CC}">
                  <c16:uniqueId val="{00000001-0E4A-4244-9A6B-A1307823B8C2}"/>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Barlow"/>
                    <a:ea typeface="Barlow"/>
                    <a:cs typeface="Barlow"/>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'Datapack GB2'!$B$10:$B$12</c15:sqref>
                  </c15:fullRef>
                </c:ext>
              </c:extLst>
              <c:f>('Datapack GB2'!$B$10,'Datapack GB2'!$B$12)</c:f>
              <c:strCache>
                <c:ptCount val="2"/>
                <c:pt idx="0">
                  <c:v>Solar Power Projects</c:v>
                </c:pt>
                <c:pt idx="1">
                  <c:v>Wind Power Projects</c:v>
                </c:pt>
              </c:strCache>
            </c:strRef>
          </c:cat>
          <c:val>
            <c:numRef>
              <c:extLst>
                <c:ext xmlns:c15="http://schemas.microsoft.com/office/drawing/2012/chart" uri="{02D57815-91ED-43cb-92C2-25804820EDAC}">
                  <c15:fullRef>
                    <c15:sqref>'Datapack GB2'!$J$10:$J$12</c15:sqref>
                  </c15:fullRef>
                </c:ext>
              </c:extLst>
              <c:f>('Datapack GB2'!$J$10,'Datapack GB2'!$J$12)</c:f>
              <c:numCache>
                <c:formatCode>0%</c:formatCode>
                <c:ptCount val="2"/>
                <c:pt idx="0">
                  <c:v>0.58220633976402714</c:v>
                </c:pt>
                <c:pt idx="1">
                  <c:v>0.41779366023597303</c:v>
                </c:pt>
              </c:numCache>
            </c:numRef>
          </c:val>
          <c:extLst>
            <c:ext xmlns:c15="http://schemas.microsoft.com/office/drawing/2012/chart" uri="{02D57815-91ED-43cb-92C2-25804820EDAC}">
              <c15:categoryFilterExceptions>
                <c15:categoryFilterException>
                  <c15:sqref>'Datapack GB2'!$J$11</c15:sqref>
                  <c15:spPr xmlns:c15="http://schemas.microsoft.com/office/drawing/2012/chart">
                    <a:solidFill>
                      <a:schemeClr val="accent6"/>
                    </a:solidFill>
                    <a:ln w="19050">
                      <a:solidFill>
                        <a:schemeClr val="lt1"/>
                      </a:solidFill>
                    </a:ln>
                    <a:effectLst/>
                  </c15:spPr>
                  <c15:bubble3D val="0"/>
                </c15:categoryFilterException>
              </c15:categoryFilterExceptions>
            </c:ext>
            <c:ext xmlns:c16="http://schemas.microsoft.com/office/drawing/2014/chart" uri="{C3380CC4-5D6E-409C-BE32-E72D297353CC}">
              <c16:uniqueId val="{00000000-0E4A-4244-9A6B-A1307823B8C2}"/>
            </c:ext>
          </c:extLst>
        </c:ser>
        <c:dLbls>
          <c:showLegendKey val="0"/>
          <c:showVal val="0"/>
          <c:showCatName val="0"/>
          <c:showSerName val="0"/>
          <c:showPercent val="0"/>
          <c:showBubbleSize val="0"/>
          <c:showLeaderLines val="1"/>
        </c:dLbls>
        <c:firstSliceAng val="0"/>
        <c:holeSize val="75"/>
      </c:doughnutChart>
      <c:spPr>
        <a:noFill/>
        <a:ln>
          <a:noFill/>
        </a:ln>
        <a:effectLst/>
        <a:extLst>
          <a:ext uri="{91240B29-F687-4F45-9708-019B960494DF}">
            <a14:hiddenLine xmlns:a14="http://schemas.microsoft.com/office/drawing/2010/main">
              <a:noFill/>
            </a14:hiddenLine>
          </a:ext>
        </a:extLst>
      </c:spPr>
    </c:plotArea>
    <c:legend>
      <c:legendPos val="t"/>
      <c:overlay val="0"/>
      <c:spPr>
        <a:noFill/>
        <a:ln>
          <a:noFill/>
        </a:ln>
        <a:effectLst/>
      </c:spPr>
      <c:txPr>
        <a:bodyPr rot="0" spcFirstLastPara="1" vertOverflow="ellipsis" vert="horz" wrap="square" anchor="ctr" anchorCtr="1"/>
        <a:lstStyle/>
        <a:p>
          <a:pPr rtl="0">
            <a:defRPr sz="1000" b="0" i="0" u="none" strike="noStrike" kern="1200" baseline="0">
              <a:solidFill>
                <a:srgbClr val="4B3C3C"/>
              </a:solidFill>
              <a:latin typeface="Barlow"/>
              <a:ea typeface="Barlow"/>
              <a:cs typeface="Barlow"/>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1000">
          <a:latin typeface="Barlow"/>
          <a:ea typeface="Barlow"/>
          <a:cs typeface="Barlow"/>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3</xdr:col>
      <xdr:colOff>498210</xdr:colOff>
      <xdr:row>1</xdr:row>
      <xdr:rowOff>180608</xdr:rowOff>
    </xdr:from>
    <xdr:to>
      <xdr:col>7</xdr:col>
      <xdr:colOff>560824</xdr:colOff>
      <xdr:row>7</xdr:row>
      <xdr:rowOff>1199</xdr:rowOff>
    </xdr:to>
    <xdr:pic>
      <xdr:nvPicPr>
        <xdr:cNvPr id="2" name="Image 1">
          <a:extLst>
            <a:ext uri="{FF2B5EF4-FFF2-40B4-BE49-F238E27FC236}">
              <a16:creationId xmlns:a16="http://schemas.microsoft.com/office/drawing/2014/main" id="{41AB6801-8130-47E4-AC50-24427649C828}"/>
            </a:ext>
          </a:extLst>
        </xdr:cNvPr>
        <xdr:cNvPicPr>
          <a:picLocks noChangeAspect="1"/>
        </xdr:cNvPicPr>
      </xdr:nvPicPr>
      <xdr:blipFill>
        <a:blip xmlns:r="http://schemas.openxmlformats.org/officeDocument/2006/relationships" r:embed="rId1"/>
        <a:stretch>
          <a:fillRect/>
        </a:stretch>
      </xdr:blipFill>
      <xdr:spPr>
        <a:xfrm>
          <a:off x="1803135" y="380633"/>
          <a:ext cx="2960119" cy="963591"/>
        </a:xfrm>
        <a:prstGeom prst="rect">
          <a:avLst/>
        </a:prstGeom>
      </xdr:spPr>
    </xdr:pic>
    <xdr:clientData/>
  </xdr:twoCellAnchor>
  <xdr:twoCellAnchor>
    <xdr:from>
      <xdr:col>1</xdr:col>
      <xdr:colOff>24765</xdr:colOff>
      <xdr:row>8</xdr:row>
      <xdr:rowOff>41274</xdr:rowOff>
    </xdr:from>
    <xdr:to>
      <xdr:col>9</xdr:col>
      <xdr:colOff>647700</xdr:colOff>
      <xdr:row>34</xdr:row>
      <xdr:rowOff>42982</xdr:rowOff>
    </xdr:to>
    <xdr:sp macro="" textlink="">
      <xdr:nvSpPr>
        <xdr:cNvPr id="4" name="Rectangle 3">
          <a:extLst>
            <a:ext uri="{FF2B5EF4-FFF2-40B4-BE49-F238E27FC236}">
              <a16:creationId xmlns:a16="http://schemas.microsoft.com/office/drawing/2014/main" id="{A3681213-9ACF-46B5-B4CF-7C770F794EBC}"/>
            </a:ext>
          </a:extLst>
        </xdr:cNvPr>
        <xdr:cNvSpPr/>
      </xdr:nvSpPr>
      <xdr:spPr>
        <a:xfrm>
          <a:off x="272415" y="1498599"/>
          <a:ext cx="6176010" cy="4707058"/>
        </a:xfrm>
        <a:prstGeom prst="rect">
          <a:avLst/>
        </a:prstGeom>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just" defTabSz="914400" rtl="0" eaLnBrk="1" fontAlgn="auto" latinLnBrk="0" hangingPunct="1">
            <a:lnSpc>
              <a:spcPct val="100000"/>
            </a:lnSpc>
            <a:spcBef>
              <a:spcPts val="0"/>
            </a:spcBef>
            <a:spcAft>
              <a:spcPts val="0"/>
            </a:spcAft>
            <a:buClrTx/>
            <a:buSzTx/>
            <a:buFontTx/>
            <a:buNone/>
            <a:tabLst/>
            <a:defRPr/>
          </a:pPr>
          <a:r>
            <a:rPr kumimoji="0" lang="en-US" sz="1050" b="0" i="0" u="none" strike="noStrike" kern="1200" cap="none" spc="0" normalizeH="0" baseline="0">
              <a:ln>
                <a:noFill/>
              </a:ln>
              <a:solidFill>
                <a:srgbClr val="786E64"/>
              </a:solidFill>
              <a:effectLst/>
              <a:uLnTx/>
              <a:uFillTx/>
              <a:latin typeface="Barlow" panose="00000500000000000000" pitchFamily="2" charset="0"/>
              <a:ea typeface="+mn-ea"/>
              <a:cs typeface="+mn-cs"/>
            </a:rPr>
            <a:t>This document may contain information, opinions and certain forward-looking statements that reflect BPIFRANCE's management's current views with respect to future events and financial and operational performance of the Group. These forward-looking statements are based on BPIFRANCE's current expectations and projections about future events. Because these forward-looking statements are subject to risks and uncertainties, actual future results or performance may differ materially from those expressed in or implied by these statements due to any number of different factors, many of which are beyond the ability of BPIFRANCE to control or estimate precisely. None of the future projections, expectations, estimates or prospects in this document should be taken as forecasts or promises nor should they be taken as implying any indication, assurance or guarantee that the assumptions on which such future projections, expectations, estimates or prospects have been prepared are correct or exhaustive or, in the case of the assumptions, fully stated in the document. This document is not intended to be and should not be construed as providing legal or financial advice and does not constitute or form part of, and should not be construed as, an offer or invitation to sell securities of BPIFRANCE, or the solicitation of an offer to subscribe for or purchase securities of BPIFRANCE, and nothing contained herein shall form the basis of or be relied on in connection with any contract or commitment whatsoever. This material does not constitute a prospectus or other offering document and is not intended for distribution to, or use by, any person or entity in any jurisdiction or country where such distribution or use would be contrary to law or regulation. Persons into whose possession such documents may come must inform themselves about, and observe, any applicable restrictions on distribution. Under no circumstances will BPIFRANCE or its affiliates, representatives, directors, officers and employees have any liability whatsoever (in negligence or otherwise) for any loss or damage</a:t>
          </a:r>
        </a:p>
        <a:p>
          <a:pPr marL="0" marR="0" lvl="0" indent="0" algn="just" defTabSz="914400" rtl="0" eaLnBrk="1" fontAlgn="auto" latinLnBrk="0" hangingPunct="1">
            <a:lnSpc>
              <a:spcPct val="100000"/>
            </a:lnSpc>
            <a:spcBef>
              <a:spcPts val="0"/>
            </a:spcBef>
            <a:spcAft>
              <a:spcPts val="0"/>
            </a:spcAft>
            <a:buClrTx/>
            <a:buSzTx/>
            <a:buFontTx/>
            <a:buNone/>
            <a:tabLst/>
            <a:defRPr/>
          </a:pPr>
          <a:endParaRPr lang="fr-FR" sz="800" b="1">
            <a:solidFill>
              <a:srgbClr val="FF0000"/>
            </a:solidFill>
            <a:latin typeface="Barlow" panose="00000500000000000000" pitchFamily="2" charset="0"/>
            <a:cs typeface="Times New Roman" panose="02020603050405020304" pitchFamily="18" charset="0"/>
          </a:endParaRPr>
        </a:p>
        <a:p>
          <a:pPr marL="0" marR="0" lvl="0" indent="0" algn="just" defTabSz="914400" rtl="0" eaLnBrk="1" fontAlgn="auto" latinLnBrk="0" hangingPunct="1">
            <a:lnSpc>
              <a:spcPct val="100000"/>
            </a:lnSpc>
            <a:spcBef>
              <a:spcPts val="0"/>
            </a:spcBef>
            <a:spcAft>
              <a:spcPts val="0"/>
            </a:spcAft>
            <a:buClrTx/>
            <a:buSzTx/>
            <a:buFontTx/>
            <a:buNone/>
            <a:tabLst/>
            <a:defRPr/>
          </a:pPr>
          <a:r>
            <a:rPr kumimoji="0" lang="en-US" sz="1050" b="0" i="0" u="none" strike="noStrike" kern="1200" cap="none" spc="0" normalizeH="0" baseline="0">
              <a:ln>
                <a:noFill/>
              </a:ln>
              <a:solidFill>
                <a:srgbClr val="786E64"/>
              </a:solidFill>
              <a:effectLst/>
              <a:uLnTx/>
              <a:uFillTx/>
              <a:latin typeface="Barlow" panose="00000500000000000000" pitchFamily="2" charset="0"/>
              <a:ea typeface="+mn-ea"/>
              <a:cs typeface="+mn-cs"/>
            </a:rPr>
            <a:t>This report provides details of the green bonds issued by BPIFRANCE in 2021 and in 2022, as well as the composition and amount of the underlying loan portfolio. BPIFRANCE’s Inaugural Green Bond Framework complies with the Green Bond Principles (GBP), published by the International Capital Market Association (ICMA) in 2018. CICERO, provided a second opinion that BPIFRANCE’s Bond Framework is fully aligned with the ICMA recommendations mentioned above. </a:t>
          </a:r>
        </a:p>
        <a:p>
          <a:pPr marL="0" marR="0" lvl="0" indent="0" algn="just" defTabSz="914400" rtl="0" eaLnBrk="1" fontAlgn="auto" latinLnBrk="0" hangingPunct="1">
            <a:lnSpc>
              <a:spcPct val="100000"/>
            </a:lnSpc>
            <a:spcBef>
              <a:spcPts val="0"/>
            </a:spcBef>
            <a:spcAft>
              <a:spcPts val="0"/>
            </a:spcAft>
            <a:buClrTx/>
            <a:buSzTx/>
            <a:buFontTx/>
            <a:buNone/>
            <a:tabLst/>
            <a:defRPr/>
          </a:pPr>
          <a:r>
            <a:rPr kumimoji="0" lang="en-US" sz="1050" b="0" i="0" u="none" strike="noStrike" kern="1200" cap="none" spc="0" normalizeH="0" baseline="0">
              <a:ln>
                <a:noFill/>
              </a:ln>
              <a:solidFill>
                <a:srgbClr val="786E64"/>
              </a:solidFill>
              <a:effectLst/>
              <a:uLnTx/>
              <a:uFillTx/>
              <a:latin typeface="Barlow" panose="00000500000000000000" pitchFamily="2" charset="0"/>
              <a:ea typeface="+mn-ea"/>
              <a:cs typeface="+mn-cs"/>
            </a:rPr>
            <a:t>KPMG  is the independent third party that certifies this Green Bond Allocation Report part. KPMG’s review report is published on BPIFRANCE’s website.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342900</xdr:colOff>
      <xdr:row>2</xdr:row>
      <xdr:rowOff>95250</xdr:rowOff>
    </xdr:from>
    <xdr:to>
      <xdr:col>17</xdr:col>
      <xdr:colOff>347728</xdr:colOff>
      <xdr:row>17</xdr:row>
      <xdr:rowOff>33354</xdr:rowOff>
    </xdr:to>
    <xdr:graphicFrame macro="">
      <xdr:nvGraphicFramePr>
        <xdr:cNvPr id="2" name="Graphique 1">
          <a:extLst>
            <a:ext uri="{FF2B5EF4-FFF2-40B4-BE49-F238E27FC236}">
              <a16:creationId xmlns:a16="http://schemas.microsoft.com/office/drawing/2014/main" id="{9B3537A1-DE23-4096-9C44-30EE7A3D95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230303</xdr:colOff>
      <xdr:row>5</xdr:row>
      <xdr:rowOff>53726</xdr:rowOff>
    </xdr:from>
    <xdr:to>
      <xdr:col>17</xdr:col>
      <xdr:colOff>251381</xdr:colOff>
      <xdr:row>19</xdr:row>
      <xdr:rowOff>127115</xdr:rowOff>
    </xdr:to>
    <xdr:graphicFrame macro="">
      <xdr:nvGraphicFramePr>
        <xdr:cNvPr id="5" name="Graphique 4">
          <a:extLst>
            <a:ext uri="{FF2B5EF4-FFF2-40B4-BE49-F238E27FC236}">
              <a16:creationId xmlns:a16="http://schemas.microsoft.com/office/drawing/2014/main" id="{036CCADA-44FC-4FA2-E5E3-E00602A95F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62C1A-8AB5-4375-A8B7-59B78FDFD3F0}">
  <sheetPr>
    <tabColor theme="7"/>
  </sheetPr>
  <dimension ref="A1:J62"/>
  <sheetViews>
    <sheetView showGridLines="0" tabSelected="1" workbookViewId="0">
      <selection activeCell="N19" sqref="N19"/>
    </sheetView>
  </sheetViews>
  <sheetFormatPr baseColWidth="10" defaultColWidth="10.85546875" defaultRowHeight="15" x14ac:dyDescent="0.25"/>
  <cols>
    <col min="1" max="1" width="3.5703125" style="1" customWidth="1"/>
    <col min="2" max="2" width="5.140625" style="1" customWidth="1"/>
    <col min="3" max="16384" width="10.85546875" style="1"/>
  </cols>
  <sheetData>
    <row r="1" spans="1:10" ht="15.75" thickBot="1" x14ac:dyDescent="0.3"/>
    <row r="2" spans="1:10" x14ac:dyDescent="0.25">
      <c r="B2" s="2"/>
      <c r="C2" s="3"/>
      <c r="D2" s="3"/>
      <c r="E2" s="3"/>
      <c r="F2" s="3"/>
      <c r="G2" s="3"/>
      <c r="H2" s="3"/>
      <c r="I2" s="3"/>
      <c r="J2" s="4"/>
    </row>
    <row r="3" spans="1:10" x14ac:dyDescent="0.25">
      <c r="B3" s="5"/>
      <c r="J3" s="6"/>
    </row>
    <row r="4" spans="1:10" x14ac:dyDescent="0.25">
      <c r="B4" s="5"/>
      <c r="J4" s="6"/>
    </row>
    <row r="5" spans="1:10" x14ac:dyDescent="0.25">
      <c r="B5" s="5"/>
      <c r="J5" s="6"/>
    </row>
    <row r="6" spans="1:10" x14ac:dyDescent="0.25">
      <c r="B6" s="5"/>
      <c r="J6" s="6"/>
    </row>
    <row r="7" spans="1:10" x14ac:dyDescent="0.25">
      <c r="B7" s="5"/>
      <c r="J7" s="6"/>
    </row>
    <row r="8" spans="1:10" x14ac:dyDescent="0.25">
      <c r="B8" s="5"/>
      <c r="J8" s="6"/>
    </row>
    <row r="9" spans="1:10" x14ac:dyDescent="0.25">
      <c r="B9" s="5"/>
      <c r="J9" s="6"/>
    </row>
    <row r="10" spans="1:10" x14ac:dyDescent="0.25">
      <c r="B10" s="5"/>
      <c r="J10" s="6"/>
    </row>
    <row r="11" spans="1:10" x14ac:dyDescent="0.25">
      <c r="B11" s="5"/>
      <c r="J11" s="6"/>
    </row>
    <row r="12" spans="1:10" x14ac:dyDescent="0.25">
      <c r="B12" s="5"/>
      <c r="J12" s="6"/>
    </row>
    <row r="13" spans="1:10" x14ac:dyDescent="0.25">
      <c r="B13" s="5"/>
      <c r="J13" s="6"/>
    </row>
    <row r="14" spans="1:10" x14ac:dyDescent="0.25">
      <c r="B14" s="5"/>
      <c r="J14" s="6"/>
    </row>
    <row r="15" spans="1:10" x14ac:dyDescent="0.25">
      <c r="A15" s="7"/>
      <c r="B15" s="5"/>
      <c r="J15" s="6"/>
    </row>
    <row r="16" spans="1:10" x14ac:dyDescent="0.25">
      <c r="B16" s="5"/>
      <c r="J16" s="6"/>
    </row>
    <row r="17" spans="2:10" x14ac:dyDescent="0.25">
      <c r="B17" s="5"/>
      <c r="J17" s="6"/>
    </row>
    <row r="18" spans="2:10" x14ac:dyDescent="0.25">
      <c r="B18" s="5"/>
      <c r="J18" s="6"/>
    </row>
    <row r="19" spans="2:10" x14ac:dyDescent="0.25">
      <c r="B19" s="5"/>
      <c r="J19" s="6"/>
    </row>
    <row r="20" spans="2:10" x14ac:dyDescent="0.25">
      <c r="B20" s="5"/>
      <c r="J20" s="6"/>
    </row>
    <row r="21" spans="2:10" x14ac:dyDescent="0.25">
      <c r="B21" s="5"/>
      <c r="J21" s="6"/>
    </row>
    <row r="22" spans="2:10" x14ac:dyDescent="0.25">
      <c r="B22" s="5"/>
      <c r="J22" s="6"/>
    </row>
    <row r="23" spans="2:10" x14ac:dyDescent="0.25">
      <c r="B23" s="5"/>
      <c r="J23" s="6"/>
    </row>
    <row r="24" spans="2:10" x14ac:dyDescent="0.25">
      <c r="B24" s="5"/>
      <c r="J24" s="6"/>
    </row>
    <row r="25" spans="2:10" x14ac:dyDescent="0.25">
      <c r="B25" s="5"/>
      <c r="J25" s="6"/>
    </row>
    <row r="26" spans="2:10" x14ac:dyDescent="0.25">
      <c r="B26" s="5"/>
      <c r="J26" s="6"/>
    </row>
    <row r="27" spans="2:10" x14ac:dyDescent="0.25">
      <c r="B27" s="5"/>
      <c r="J27" s="6"/>
    </row>
    <row r="28" spans="2:10" x14ac:dyDescent="0.25">
      <c r="B28" s="5"/>
      <c r="J28" s="6"/>
    </row>
    <row r="29" spans="2:10" x14ac:dyDescent="0.25">
      <c r="B29" s="5"/>
      <c r="J29" s="6"/>
    </row>
    <row r="30" spans="2:10" x14ac:dyDescent="0.25">
      <c r="B30" s="5"/>
      <c r="J30" s="6"/>
    </row>
    <row r="31" spans="2:10" x14ac:dyDescent="0.25">
      <c r="B31" s="5"/>
      <c r="J31" s="6"/>
    </row>
    <row r="32" spans="2:10" x14ac:dyDescent="0.25">
      <c r="B32" s="5"/>
      <c r="J32" s="6"/>
    </row>
    <row r="33" spans="2:10" x14ac:dyDescent="0.25">
      <c r="B33" s="5"/>
      <c r="J33" s="6"/>
    </row>
    <row r="34" spans="2:10" x14ac:dyDescent="0.25">
      <c r="B34" s="5"/>
      <c r="J34" s="6"/>
    </row>
    <row r="35" spans="2:10" x14ac:dyDescent="0.25">
      <c r="B35" s="5"/>
      <c r="J35" s="6"/>
    </row>
    <row r="36" spans="2:10" x14ac:dyDescent="0.25">
      <c r="B36" s="5"/>
      <c r="J36" s="6"/>
    </row>
    <row r="37" spans="2:10" ht="15.75" thickBot="1" x14ac:dyDescent="0.3">
      <c r="B37" s="8"/>
      <c r="C37" s="9"/>
      <c r="D37" s="9"/>
      <c r="E37" s="9"/>
      <c r="F37" s="9"/>
      <c r="G37" s="9"/>
      <c r="H37" s="9"/>
      <c r="I37" s="9"/>
      <c r="J37" s="10"/>
    </row>
    <row r="62" spans="1:2" x14ac:dyDescent="0.25">
      <c r="A62" s="11"/>
      <c r="B62" s="1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AO373"/>
  <sheetViews>
    <sheetView showGridLines="0" zoomScale="110" zoomScaleNormal="110" workbookViewId="0">
      <selection activeCell="E17" sqref="E17"/>
    </sheetView>
  </sheetViews>
  <sheetFormatPr baseColWidth="10" defaultRowHeight="18" x14ac:dyDescent="0.25"/>
  <cols>
    <col min="1" max="1" width="16.7109375" style="15" bestFit="1" customWidth="1"/>
    <col min="2" max="2" width="34.28515625" style="16" customWidth="1"/>
    <col min="3" max="3" width="1.28515625" style="17" customWidth="1"/>
    <col min="4" max="4" width="19.42578125" style="17" customWidth="1"/>
    <col min="5" max="5" width="1.28515625" style="17" customWidth="1"/>
    <col min="6" max="6" width="7.42578125" style="17" bestFit="1" customWidth="1"/>
    <col min="7" max="7" width="1.28515625" style="17" customWidth="1"/>
    <col min="8" max="8" width="19.85546875" style="17" customWidth="1"/>
    <col min="9" max="9" width="1.28515625" style="17" customWidth="1"/>
    <col min="10" max="10" width="10" style="17" customWidth="1"/>
    <col min="11" max="11" width="11.42578125" style="17"/>
    <col min="12" max="12" width="21.7109375" style="17" customWidth="1"/>
    <col min="13" max="15" width="11.42578125" style="17"/>
    <col min="16" max="16" width="25.28515625" style="17" customWidth="1"/>
    <col min="17" max="16384" width="11.42578125" style="17"/>
  </cols>
  <sheetData>
    <row r="1" spans="2:41" ht="18.75" thickBot="1" x14ac:dyDescent="0.3"/>
    <row r="2" spans="2:41" ht="33" thickBot="1" x14ac:dyDescent="0.3">
      <c r="B2" s="101" t="s">
        <v>193</v>
      </c>
      <c r="C2" s="102"/>
      <c r="D2" s="102"/>
      <c r="E2" s="102"/>
      <c r="F2" s="102"/>
      <c r="G2" s="102"/>
      <c r="H2" s="102"/>
      <c r="I2" s="102"/>
      <c r="J2" s="102"/>
      <c r="K2" s="102"/>
      <c r="L2" s="103"/>
      <c r="N2" s="12"/>
      <c r="P2" s="17" t="s">
        <v>19</v>
      </c>
    </row>
    <row r="3" spans="2:41" x14ac:dyDescent="0.25">
      <c r="AO3" s="18">
        <v>12.766964759122617</v>
      </c>
    </row>
    <row r="4" spans="2:41" x14ac:dyDescent="0.25">
      <c r="B4" s="55" t="s">
        <v>197</v>
      </c>
      <c r="D4" s="19"/>
      <c r="H4" s="20"/>
      <c r="L4" s="19"/>
      <c r="P4" s="20"/>
    </row>
    <row r="5" spans="2:41" x14ac:dyDescent="0.25">
      <c r="B5" s="56" t="s">
        <v>195</v>
      </c>
      <c r="C5" s="22"/>
      <c r="D5" s="23">
        <v>2083297326.8600001</v>
      </c>
      <c r="H5" s="20"/>
      <c r="L5" s="19"/>
      <c r="P5" s="20"/>
    </row>
    <row r="6" spans="2:41" ht="5.0999999999999996" customHeight="1" x14ac:dyDescent="0.25">
      <c r="B6" s="24"/>
      <c r="C6" s="24"/>
      <c r="D6" s="24"/>
      <c r="H6" s="20"/>
      <c r="L6" s="19"/>
      <c r="P6" s="20"/>
    </row>
    <row r="7" spans="2:41" x14ac:dyDescent="0.25">
      <c r="B7" s="21" t="s">
        <v>196</v>
      </c>
      <c r="C7" s="22"/>
      <c r="D7" s="23">
        <v>1265363084</v>
      </c>
    </row>
    <row r="8" spans="2:41" x14ac:dyDescent="0.25">
      <c r="B8" s="15"/>
    </row>
    <row r="9" spans="2:41" ht="36" x14ac:dyDescent="0.25">
      <c r="B9" s="12" t="s">
        <v>41</v>
      </c>
      <c r="C9" s="12"/>
      <c r="D9" s="12" t="s">
        <v>37</v>
      </c>
      <c r="E9" s="12"/>
      <c r="F9" s="12" t="s">
        <v>21</v>
      </c>
      <c r="G9" s="12"/>
      <c r="H9" s="12" t="s">
        <v>175</v>
      </c>
      <c r="I9" s="12"/>
      <c r="J9" s="12" t="s">
        <v>21</v>
      </c>
      <c r="L9" s="12" t="s">
        <v>190</v>
      </c>
      <c r="M9" s="23">
        <v>12.766964759122617</v>
      </c>
    </row>
    <row r="10" spans="2:41" x14ac:dyDescent="0.25">
      <c r="B10" s="21" t="s">
        <v>98</v>
      </c>
      <c r="C10" s="25"/>
      <c r="D10" s="23">
        <v>1172197224.8499999</v>
      </c>
      <c r="E10" s="26"/>
      <c r="F10" s="27">
        <v>0.56266439251701339</v>
      </c>
      <c r="G10" s="28"/>
      <c r="H10" s="23">
        <v>738087836.59000015</v>
      </c>
      <c r="I10" s="26"/>
      <c r="J10" s="27">
        <v>0.58330122470207935</v>
      </c>
    </row>
    <row r="11" spans="2:41" ht="4.5" customHeight="1" x14ac:dyDescent="0.25">
      <c r="B11" s="29"/>
      <c r="C11" s="30"/>
      <c r="D11" s="26"/>
      <c r="E11" s="31"/>
      <c r="F11" s="28"/>
      <c r="G11" s="32"/>
      <c r="H11" s="26"/>
      <c r="I11" s="31"/>
      <c r="J11" s="28"/>
    </row>
    <row r="12" spans="2:41" x14ac:dyDescent="0.25">
      <c r="B12" s="21" t="s">
        <v>97</v>
      </c>
      <c r="C12" s="30"/>
      <c r="D12" s="23">
        <v>911100102.01000023</v>
      </c>
      <c r="E12" s="33"/>
      <c r="F12" s="27">
        <v>0.43733560748298661</v>
      </c>
      <c r="G12" s="28"/>
      <c r="H12" s="23">
        <v>527275247.40999991</v>
      </c>
      <c r="I12" s="26"/>
      <c r="J12" s="27">
        <v>0.41669877529792065</v>
      </c>
    </row>
    <row r="15" spans="2:41" x14ac:dyDescent="0.25">
      <c r="B15" s="13" t="s">
        <v>41</v>
      </c>
      <c r="C15" s="12"/>
      <c r="D15" s="13" t="s">
        <v>42</v>
      </c>
      <c r="E15" s="12"/>
      <c r="F15" s="12" t="s">
        <v>21</v>
      </c>
    </row>
    <row r="16" spans="2:41" x14ac:dyDescent="0.25">
      <c r="B16" s="21" t="s">
        <v>98</v>
      </c>
      <c r="C16" s="25"/>
      <c r="D16" s="34">
        <v>103</v>
      </c>
      <c r="E16" s="26"/>
      <c r="F16" s="27">
        <v>0.6912751677852349</v>
      </c>
    </row>
    <row r="17" spans="2:10" ht="4.5" customHeight="1" x14ac:dyDescent="0.25">
      <c r="B17" s="29"/>
      <c r="C17" s="30"/>
      <c r="D17" s="35"/>
      <c r="E17" s="31"/>
      <c r="F17" s="28"/>
    </row>
    <row r="18" spans="2:10" x14ac:dyDescent="0.25">
      <c r="B18" s="21" t="s">
        <v>97</v>
      </c>
      <c r="C18" s="30"/>
      <c r="D18" s="36">
        <v>46</v>
      </c>
      <c r="E18" s="33"/>
      <c r="F18" s="27">
        <v>0.3087248322147651</v>
      </c>
    </row>
    <row r="20" spans="2:10" ht="36" x14ac:dyDescent="0.25">
      <c r="B20" s="13" t="s">
        <v>176</v>
      </c>
      <c r="C20" s="12"/>
      <c r="D20" s="12" t="s">
        <v>37</v>
      </c>
      <c r="E20" s="12"/>
      <c r="F20" s="12" t="s">
        <v>21</v>
      </c>
      <c r="G20" s="12"/>
      <c r="H20" s="12" t="s">
        <v>175</v>
      </c>
      <c r="I20" s="12"/>
      <c r="J20" s="12" t="s">
        <v>21</v>
      </c>
    </row>
    <row r="21" spans="2:10" x14ac:dyDescent="0.25">
      <c r="B21" s="21" t="s">
        <v>177</v>
      </c>
      <c r="C21" s="25"/>
      <c r="D21" s="57">
        <v>2083297326.8600001</v>
      </c>
      <c r="E21" s="26"/>
      <c r="F21" s="27">
        <v>1</v>
      </c>
      <c r="H21" s="57">
        <v>1265363084</v>
      </c>
      <c r="I21" s="26"/>
      <c r="J21" s="27">
        <v>1</v>
      </c>
    </row>
    <row r="22" spans="2:10" ht="4.5" customHeight="1" x14ac:dyDescent="0.25">
      <c r="B22" s="29"/>
      <c r="C22" s="30"/>
      <c r="D22" s="35"/>
      <c r="E22" s="31"/>
      <c r="F22" s="28"/>
      <c r="H22" s="35"/>
      <c r="I22" s="31"/>
      <c r="J22" s="28"/>
    </row>
    <row r="23" spans="2:10" x14ac:dyDescent="0.25">
      <c r="B23" s="21" t="s">
        <v>178</v>
      </c>
      <c r="C23" s="30"/>
      <c r="D23" s="36">
        <v>0</v>
      </c>
      <c r="E23" s="33"/>
      <c r="F23" s="27">
        <v>0</v>
      </c>
      <c r="H23" s="37">
        <v>0</v>
      </c>
      <c r="I23" s="33"/>
      <c r="J23" s="27">
        <v>0</v>
      </c>
    </row>
    <row r="24" spans="2:10" x14ac:dyDescent="0.25">
      <c r="B24" s="35"/>
      <c r="C24" s="30"/>
      <c r="D24" s="35"/>
      <c r="E24" s="26"/>
      <c r="F24" s="28"/>
      <c r="H24" s="35"/>
      <c r="I24" s="26"/>
      <c r="J24" s="28"/>
    </row>
    <row r="25" spans="2:10" x14ac:dyDescent="0.25">
      <c r="I25" s="26"/>
    </row>
    <row r="26" spans="2:10" ht="36" x14ac:dyDescent="0.25">
      <c r="B26" s="12" t="s">
        <v>40</v>
      </c>
      <c r="C26" s="12"/>
      <c r="D26" s="13" t="s">
        <v>37</v>
      </c>
      <c r="E26" s="12"/>
      <c r="F26" s="12" t="s">
        <v>21</v>
      </c>
      <c r="G26" s="12"/>
      <c r="H26" s="12" t="s">
        <v>175</v>
      </c>
      <c r="I26" s="12"/>
      <c r="J26" s="12" t="s">
        <v>21</v>
      </c>
    </row>
    <row r="27" spans="2:10" x14ac:dyDescent="0.25">
      <c r="B27" s="21">
        <v>2018</v>
      </c>
      <c r="C27" s="25"/>
      <c r="D27" s="38">
        <v>362033234.98000002</v>
      </c>
      <c r="E27" s="26"/>
      <c r="F27" s="27">
        <v>0.17377895623072964</v>
      </c>
      <c r="G27" s="28"/>
      <c r="H27" s="57">
        <v>194793451.35999998</v>
      </c>
      <c r="I27" s="26"/>
      <c r="J27" s="27">
        <v>0.15394273297765973</v>
      </c>
    </row>
    <row r="28" spans="2:10" ht="4.5" customHeight="1" x14ac:dyDescent="0.25">
      <c r="B28" s="29"/>
      <c r="C28" s="30"/>
      <c r="D28" s="26"/>
      <c r="E28" s="31"/>
      <c r="F28" s="28"/>
      <c r="G28" s="32"/>
      <c r="H28" s="26"/>
      <c r="I28" s="31"/>
      <c r="J28" s="28"/>
    </row>
    <row r="29" spans="2:10" x14ac:dyDescent="0.25">
      <c r="B29" s="21">
        <v>2019</v>
      </c>
      <c r="C29" s="25"/>
      <c r="D29" s="57">
        <v>1188631601.6700001</v>
      </c>
      <c r="E29" s="26"/>
      <c r="F29" s="27">
        <v>0.57055302973077615</v>
      </c>
      <c r="G29" s="28"/>
      <c r="H29" s="57">
        <v>743758625.39999986</v>
      </c>
      <c r="I29" s="26"/>
      <c r="J29" s="27">
        <v>0.58778277539824297</v>
      </c>
    </row>
    <row r="30" spans="2:10" ht="4.5" customHeight="1" x14ac:dyDescent="0.25">
      <c r="B30" s="29"/>
      <c r="C30" s="30"/>
      <c r="D30" s="26"/>
      <c r="E30" s="31"/>
      <c r="F30" s="28"/>
      <c r="G30" s="32"/>
      <c r="H30" s="26"/>
      <c r="I30" s="31"/>
      <c r="J30" s="28"/>
    </row>
    <row r="31" spans="2:10" x14ac:dyDescent="0.25">
      <c r="B31" s="21">
        <v>2020</v>
      </c>
      <c r="C31" s="25"/>
      <c r="D31" s="23">
        <v>522084747.47000003</v>
      </c>
      <c r="E31" s="26"/>
      <c r="F31" s="27">
        <v>0.25060501001885299</v>
      </c>
      <c r="G31" s="28"/>
      <c r="H31" s="23">
        <v>317910044.49999994</v>
      </c>
      <c r="I31" s="26"/>
      <c r="J31" s="27">
        <v>0.25124017645199453</v>
      </c>
    </row>
    <row r="32" spans="2:10" ht="4.5" customHeight="1" x14ac:dyDescent="0.25">
      <c r="B32" s="29"/>
      <c r="C32" s="30"/>
      <c r="D32" s="26"/>
      <c r="E32" s="31"/>
      <c r="F32" s="28"/>
      <c r="G32" s="32"/>
      <c r="H32" s="26"/>
      <c r="I32" s="31"/>
      <c r="J32" s="28"/>
    </row>
    <row r="33" spans="2:10" x14ac:dyDescent="0.25">
      <c r="B33" s="21">
        <v>2021</v>
      </c>
      <c r="C33" s="25"/>
      <c r="D33" s="23">
        <v>8026382.6399999997</v>
      </c>
      <c r="E33" s="26"/>
      <c r="F33" s="27">
        <v>3.8527302543499981E-3</v>
      </c>
      <c r="G33" s="28"/>
      <c r="H33" s="23">
        <v>6787384.5099999998</v>
      </c>
      <c r="I33" s="26"/>
      <c r="J33" s="27">
        <v>5.3639817660430505E-3</v>
      </c>
    </row>
    <row r="34" spans="2:10" ht="4.5" customHeight="1" x14ac:dyDescent="0.25">
      <c r="B34" s="29"/>
      <c r="C34" s="30"/>
      <c r="D34" s="26"/>
      <c r="E34" s="31"/>
      <c r="F34" s="28"/>
      <c r="G34" s="32"/>
      <c r="H34" s="26"/>
      <c r="I34" s="31"/>
      <c r="J34" s="28"/>
    </row>
    <row r="35" spans="2:10" x14ac:dyDescent="0.25">
      <c r="B35" s="21">
        <v>2022</v>
      </c>
      <c r="C35" s="25"/>
      <c r="D35" s="23">
        <v>0</v>
      </c>
      <c r="E35" s="26"/>
      <c r="F35" s="27">
        <v>0</v>
      </c>
      <c r="G35" s="28"/>
      <c r="H35" s="23">
        <v>0</v>
      </c>
      <c r="I35" s="26"/>
      <c r="J35" s="27">
        <v>0</v>
      </c>
    </row>
    <row r="36" spans="2:10" ht="4.5" customHeight="1" x14ac:dyDescent="0.25">
      <c r="B36" s="29"/>
      <c r="C36" s="30"/>
      <c r="D36" s="26"/>
      <c r="E36" s="31"/>
      <c r="F36" s="28"/>
      <c r="G36" s="32"/>
      <c r="H36" s="26"/>
      <c r="I36" s="31"/>
      <c r="J36" s="28"/>
    </row>
    <row r="37" spans="2:10" x14ac:dyDescent="0.25">
      <c r="B37" s="21">
        <v>2023</v>
      </c>
      <c r="C37" s="25"/>
      <c r="D37" s="23">
        <v>2521360.1</v>
      </c>
      <c r="E37" s="26"/>
      <c r="F37" s="27">
        <v>1.2102737652912269E-3</v>
      </c>
      <c r="G37" s="28"/>
      <c r="H37" s="23">
        <v>2113578.23</v>
      </c>
      <c r="I37" s="26"/>
      <c r="J37" s="27">
        <v>1.6703334060597585E-3</v>
      </c>
    </row>
    <row r="40" spans="2:10" ht="36" x14ac:dyDescent="0.25">
      <c r="B40" s="12" t="s">
        <v>39</v>
      </c>
      <c r="C40" s="12"/>
      <c r="D40" s="12" t="s">
        <v>37</v>
      </c>
      <c r="E40" s="12"/>
      <c r="F40" s="12" t="s">
        <v>21</v>
      </c>
      <c r="G40" s="12"/>
      <c r="H40" s="12" t="s">
        <v>175</v>
      </c>
      <c r="I40" s="12"/>
      <c r="J40" s="12" t="s">
        <v>21</v>
      </c>
    </row>
    <row r="41" spans="2:10" x14ac:dyDescent="0.25">
      <c r="B41" s="21">
        <v>2024</v>
      </c>
      <c r="C41" s="25"/>
      <c r="D41" s="23">
        <v>2734501.77</v>
      </c>
      <c r="E41" s="26"/>
      <c r="F41" s="27">
        <v>1.3125835351219463E-3</v>
      </c>
      <c r="G41" s="28"/>
      <c r="H41" s="23">
        <v>121929.51</v>
      </c>
      <c r="I41" s="26"/>
      <c r="J41" s="27">
        <v>9.6359307096713134E-5</v>
      </c>
    </row>
    <row r="42" spans="2:10" ht="4.5" customHeight="1" x14ac:dyDescent="0.25"/>
    <row r="43" spans="2:10" x14ac:dyDescent="0.25">
      <c r="B43" s="39">
        <v>2025</v>
      </c>
      <c r="C43" s="25"/>
      <c r="D43" s="38">
        <v>3431685.5</v>
      </c>
      <c r="E43" s="26"/>
      <c r="F43" s="27">
        <v>1.6472375093824585E-3</v>
      </c>
      <c r="G43" s="28"/>
      <c r="H43" s="38">
        <v>780233.31</v>
      </c>
      <c r="I43" s="26"/>
      <c r="J43" s="27">
        <v>6.1660824459456112E-4</v>
      </c>
    </row>
    <row r="44" spans="2:10" ht="4.5" customHeight="1" x14ac:dyDescent="0.25">
      <c r="B44" s="29"/>
      <c r="C44" s="30"/>
      <c r="D44" s="26"/>
      <c r="E44" s="31"/>
      <c r="F44" s="28"/>
      <c r="G44" s="32"/>
      <c r="H44" s="26"/>
      <c r="I44" s="31"/>
      <c r="J44" s="28"/>
    </row>
    <row r="45" spans="2:10" x14ac:dyDescent="0.25">
      <c r="B45" s="39">
        <v>2026</v>
      </c>
      <c r="C45" s="25"/>
      <c r="D45" s="23">
        <v>0</v>
      </c>
      <c r="E45" s="26"/>
      <c r="F45" s="27">
        <v>0</v>
      </c>
      <c r="G45" s="28"/>
      <c r="H45" s="23">
        <v>0</v>
      </c>
      <c r="I45" s="26"/>
      <c r="J45" s="27">
        <v>0</v>
      </c>
    </row>
    <row r="46" spans="2:10" ht="4.5" customHeight="1" x14ac:dyDescent="0.25">
      <c r="B46" s="29"/>
      <c r="C46" s="30"/>
      <c r="D46" s="26"/>
      <c r="E46" s="31"/>
      <c r="F46" s="28"/>
      <c r="G46" s="32"/>
      <c r="H46" s="26"/>
      <c r="I46" s="31"/>
      <c r="J46" s="28"/>
    </row>
    <row r="47" spans="2:10" x14ac:dyDescent="0.25">
      <c r="B47" s="21">
        <v>2027</v>
      </c>
      <c r="C47" s="25"/>
      <c r="D47" s="23">
        <v>31096736.399999999</v>
      </c>
      <c r="E47" s="26"/>
      <c r="F47" s="27">
        <v>1.4926691451608498E-2</v>
      </c>
      <c r="G47" s="28"/>
      <c r="H47" s="23">
        <v>5897855.0499999998</v>
      </c>
      <c r="I47" s="26"/>
      <c r="J47" s="27">
        <v>4.6609981945703741E-3</v>
      </c>
    </row>
    <row r="48" spans="2:10" ht="4.5" customHeight="1" x14ac:dyDescent="0.25">
      <c r="B48" s="29"/>
      <c r="C48" s="30"/>
      <c r="D48" s="26"/>
      <c r="E48" s="31"/>
      <c r="F48" s="28"/>
      <c r="G48" s="32"/>
      <c r="H48" s="26"/>
      <c r="I48" s="31"/>
      <c r="J48" s="28"/>
    </row>
    <row r="49" spans="2:10" x14ac:dyDescent="0.25">
      <c r="B49" s="21">
        <v>2028</v>
      </c>
      <c r="C49" s="25"/>
      <c r="D49" s="23">
        <v>5882000</v>
      </c>
      <c r="E49" s="26"/>
      <c r="F49" s="27">
        <v>2.8234087972769124E-3</v>
      </c>
      <c r="G49" s="28"/>
      <c r="H49" s="23">
        <v>2697147.81</v>
      </c>
      <c r="I49" s="26"/>
      <c r="J49" s="27">
        <v>2.1315208607745354E-3</v>
      </c>
    </row>
    <row r="50" spans="2:10" ht="4.5" customHeight="1" x14ac:dyDescent="0.25">
      <c r="B50" s="29"/>
      <c r="C50" s="30"/>
      <c r="D50" s="26"/>
      <c r="E50" s="31"/>
      <c r="F50" s="28"/>
      <c r="G50" s="32"/>
      <c r="H50" s="26"/>
      <c r="I50" s="31"/>
      <c r="J50" s="28"/>
    </row>
    <row r="51" spans="2:10" x14ac:dyDescent="0.25">
      <c r="B51" s="21">
        <v>2029</v>
      </c>
      <c r="C51" s="25"/>
      <c r="D51" s="23">
        <v>5700000</v>
      </c>
      <c r="E51" s="26"/>
      <c r="F51" s="27">
        <v>2.7360472873985721E-3</v>
      </c>
      <c r="G51" s="28"/>
      <c r="H51" s="23">
        <v>3158332.48</v>
      </c>
      <c r="I51" s="26"/>
      <c r="J51" s="27">
        <v>2.4959891116912024E-3</v>
      </c>
    </row>
    <row r="52" spans="2:10" ht="4.5" customHeight="1" x14ac:dyDescent="0.25">
      <c r="B52" s="29"/>
      <c r="C52" s="30"/>
      <c r="D52" s="26"/>
      <c r="E52" s="31"/>
      <c r="F52" s="28"/>
      <c r="G52" s="32"/>
      <c r="H52" s="26"/>
      <c r="I52" s="31"/>
      <c r="J52" s="28"/>
    </row>
    <row r="53" spans="2:10" x14ac:dyDescent="0.25">
      <c r="B53" s="21">
        <v>2030</v>
      </c>
      <c r="C53" s="25"/>
      <c r="D53" s="23">
        <v>93644227.599999994</v>
      </c>
      <c r="E53" s="26"/>
      <c r="F53" s="27">
        <v>4.4950006123774471E-2</v>
      </c>
      <c r="G53" s="28"/>
      <c r="H53" s="23">
        <v>48573636.960000001</v>
      </c>
      <c r="I53" s="26"/>
      <c r="J53" s="27">
        <v>3.8387114002450234E-2</v>
      </c>
    </row>
    <row r="54" spans="2:10" ht="4.5" customHeight="1" x14ac:dyDescent="0.25">
      <c r="B54" s="29"/>
      <c r="C54" s="30"/>
      <c r="D54" s="26"/>
      <c r="E54" s="31"/>
      <c r="F54" s="28"/>
      <c r="G54" s="32"/>
      <c r="H54" s="26"/>
      <c r="I54" s="31"/>
      <c r="J54" s="28"/>
    </row>
    <row r="55" spans="2:10" x14ac:dyDescent="0.25">
      <c r="B55" s="21">
        <v>2031</v>
      </c>
      <c r="C55" s="25"/>
      <c r="D55" s="23">
        <v>203746355.13999999</v>
      </c>
      <c r="E55" s="26"/>
      <c r="F55" s="27">
        <v>9.7799940754060191E-2</v>
      </c>
      <c r="G55" s="28"/>
      <c r="H55" s="23">
        <v>127959483.24000002</v>
      </c>
      <c r="I55" s="26"/>
      <c r="J55" s="27">
        <v>0.10112471657976711</v>
      </c>
    </row>
    <row r="56" spans="2:10" ht="4.5" customHeight="1" x14ac:dyDescent="0.25">
      <c r="B56" s="29"/>
      <c r="C56" s="30"/>
      <c r="D56" s="26"/>
      <c r="E56" s="31"/>
      <c r="F56" s="28"/>
      <c r="G56" s="32"/>
      <c r="H56" s="26"/>
      <c r="I56" s="31"/>
      <c r="J56" s="28"/>
    </row>
    <row r="57" spans="2:10" x14ac:dyDescent="0.25">
      <c r="B57" s="21">
        <v>2032</v>
      </c>
      <c r="C57" s="25"/>
      <c r="D57" s="23">
        <v>104234975.94</v>
      </c>
      <c r="E57" s="26"/>
      <c r="F57" s="27">
        <v>5.0033653188191654E-2</v>
      </c>
      <c r="G57" s="28"/>
      <c r="H57" s="23">
        <v>69887952.479999989</v>
      </c>
      <c r="I57" s="26"/>
      <c r="J57" s="27">
        <v>5.5231540546507682E-2</v>
      </c>
    </row>
    <row r="58" spans="2:10" ht="4.5" customHeight="1" x14ac:dyDescent="0.25">
      <c r="B58" s="29"/>
      <c r="C58" s="30"/>
      <c r="D58" s="26"/>
      <c r="E58" s="31"/>
      <c r="F58" s="28"/>
      <c r="G58" s="32"/>
      <c r="H58" s="26"/>
      <c r="I58" s="31"/>
      <c r="J58" s="28"/>
    </row>
    <row r="59" spans="2:10" x14ac:dyDescent="0.25">
      <c r="B59" s="21">
        <v>2033</v>
      </c>
      <c r="C59" s="25"/>
      <c r="D59" s="23">
        <v>168698109.53999999</v>
      </c>
      <c r="E59" s="26"/>
      <c r="F59" s="27">
        <v>8.097649210459372E-2</v>
      </c>
      <c r="G59" s="28"/>
      <c r="H59" s="23">
        <v>117466007.39999999</v>
      </c>
      <c r="I59" s="26"/>
      <c r="J59" s="27">
        <v>9.2831859001823086E-2</v>
      </c>
    </row>
    <row r="60" spans="2:10" ht="4.5" customHeight="1" x14ac:dyDescent="0.25">
      <c r="B60" s="29"/>
      <c r="C60" s="30"/>
      <c r="D60" s="26"/>
      <c r="E60" s="31"/>
      <c r="F60" s="28"/>
      <c r="G60" s="32"/>
      <c r="H60" s="26"/>
      <c r="I60" s="31"/>
      <c r="J60" s="28"/>
    </row>
    <row r="61" spans="2:10" x14ac:dyDescent="0.25">
      <c r="B61" s="21">
        <v>2034</v>
      </c>
      <c r="C61" s="25"/>
      <c r="D61" s="23">
        <v>127637680.71000001</v>
      </c>
      <c r="E61" s="26"/>
      <c r="F61" s="27">
        <v>6.1267145627445715E-2</v>
      </c>
      <c r="G61" s="28"/>
      <c r="H61" s="23">
        <v>85169695.920000002</v>
      </c>
      <c r="I61" s="26"/>
      <c r="J61" s="27">
        <v>6.7308503778035003E-2</v>
      </c>
    </row>
    <row r="62" spans="2:10" ht="4.5" customHeight="1" x14ac:dyDescent="0.25">
      <c r="B62" s="29"/>
      <c r="C62" s="30"/>
      <c r="D62" s="26"/>
      <c r="E62" s="31"/>
      <c r="F62" s="28"/>
      <c r="G62" s="32"/>
      <c r="H62" s="26"/>
      <c r="I62" s="31"/>
      <c r="J62" s="28"/>
    </row>
    <row r="63" spans="2:10" x14ac:dyDescent="0.25">
      <c r="B63" s="21">
        <v>2035</v>
      </c>
      <c r="C63" s="25"/>
      <c r="D63" s="23">
        <v>86059027.599999994</v>
      </c>
      <c r="E63" s="26"/>
      <c r="F63" s="27">
        <v>4.1309047196691026E-2</v>
      </c>
      <c r="G63" s="28"/>
      <c r="H63" s="23">
        <v>53486655.509999998</v>
      </c>
      <c r="I63" s="26"/>
      <c r="J63" s="27">
        <v>4.2269808710493413E-2</v>
      </c>
    </row>
    <row r="64" spans="2:10" ht="4.5" customHeight="1" x14ac:dyDescent="0.25">
      <c r="B64" s="29"/>
      <c r="C64" s="30"/>
      <c r="D64" s="26"/>
      <c r="E64" s="31"/>
      <c r="F64" s="28"/>
      <c r="G64" s="32"/>
      <c r="H64" s="26"/>
      <c r="I64" s="31"/>
      <c r="J64" s="28"/>
    </row>
    <row r="65" spans="2:10" x14ac:dyDescent="0.25">
      <c r="B65" s="21">
        <v>2036</v>
      </c>
      <c r="C65" s="25"/>
      <c r="D65" s="23">
        <v>85897483.900000006</v>
      </c>
      <c r="E65" s="26"/>
      <c r="F65" s="27">
        <v>4.1231504880518868E-2</v>
      </c>
      <c r="G65" s="28"/>
      <c r="H65" s="23">
        <v>58271696.209999993</v>
      </c>
      <c r="I65" s="26"/>
      <c r="J65" s="27">
        <v>4.6051364186945103E-2</v>
      </c>
    </row>
    <row r="66" spans="2:10" ht="4.5" customHeight="1" x14ac:dyDescent="0.25">
      <c r="B66" s="29"/>
      <c r="C66" s="30"/>
      <c r="D66" s="26"/>
      <c r="E66" s="31"/>
      <c r="F66" s="28"/>
      <c r="G66" s="32"/>
      <c r="H66" s="26"/>
      <c r="I66" s="31"/>
      <c r="J66" s="28"/>
    </row>
    <row r="67" spans="2:10" x14ac:dyDescent="0.25">
      <c r="B67" s="21">
        <v>2037</v>
      </c>
      <c r="C67" s="25"/>
      <c r="D67" s="23">
        <v>262393651.24000001</v>
      </c>
      <c r="E67" s="26"/>
      <c r="F67" s="27">
        <v>0.12595112942207176</v>
      </c>
      <c r="G67" s="28"/>
      <c r="H67" s="23">
        <v>172070628.19</v>
      </c>
      <c r="I67" s="26"/>
      <c r="J67" s="27">
        <v>0.13598518114347014</v>
      </c>
    </row>
    <row r="68" spans="2:10" ht="4.5" customHeight="1" x14ac:dyDescent="0.25">
      <c r="B68" s="29"/>
      <c r="C68" s="30"/>
      <c r="D68" s="26"/>
      <c r="E68" s="31"/>
      <c r="F68" s="28"/>
      <c r="G68" s="32"/>
      <c r="H68" s="26"/>
      <c r="I68" s="31"/>
      <c r="J68" s="28"/>
    </row>
    <row r="69" spans="2:10" x14ac:dyDescent="0.25">
      <c r="B69" s="21">
        <v>2038</v>
      </c>
      <c r="C69" s="25"/>
      <c r="D69" s="23">
        <v>166057649.84</v>
      </c>
      <c r="E69" s="26"/>
      <c r="F69" s="27">
        <v>7.9709049543248062E-2</v>
      </c>
      <c r="G69" s="28"/>
      <c r="H69" s="23">
        <v>105752933.20000002</v>
      </c>
      <c r="I69" s="26"/>
      <c r="J69" s="27">
        <v>8.3575168690475279E-2</v>
      </c>
    </row>
    <row r="70" spans="2:10" ht="4.5" customHeight="1" x14ac:dyDescent="0.25">
      <c r="B70" s="29"/>
      <c r="C70" s="30"/>
      <c r="D70" s="26"/>
      <c r="E70" s="31"/>
      <c r="F70" s="28"/>
      <c r="G70" s="32"/>
      <c r="H70" s="26"/>
      <c r="I70" s="31"/>
      <c r="J70" s="28"/>
    </row>
    <row r="71" spans="2:10" x14ac:dyDescent="0.25">
      <c r="B71" s="21">
        <v>2039</v>
      </c>
      <c r="C71" s="25"/>
      <c r="D71" s="23">
        <v>527558623.75</v>
      </c>
      <c r="E71" s="26"/>
      <c r="F71" s="27">
        <v>0.2532325160447213</v>
      </c>
      <c r="G71" s="28"/>
      <c r="H71" s="23">
        <v>246106064.57999998</v>
      </c>
      <c r="I71" s="26"/>
      <c r="J71" s="27">
        <v>0.19449442432129624</v>
      </c>
    </row>
    <row r="72" spans="2:10" ht="4.5" customHeight="1" x14ac:dyDescent="0.25">
      <c r="B72" s="40"/>
      <c r="C72" s="30"/>
      <c r="D72" s="26"/>
      <c r="E72" s="31"/>
      <c r="F72" s="28"/>
      <c r="G72" s="32"/>
      <c r="H72" s="26"/>
      <c r="I72" s="31"/>
      <c r="J72" s="28"/>
    </row>
    <row r="73" spans="2:10" x14ac:dyDescent="0.25">
      <c r="B73" s="21">
        <v>2040</v>
      </c>
      <c r="C73" s="25"/>
      <c r="D73" s="23">
        <v>60185094.200000003</v>
      </c>
      <c r="E73" s="26"/>
      <c r="F73" s="27">
        <v>2.8889344513638168E-2</v>
      </c>
      <c r="G73" s="28"/>
      <c r="H73" s="23">
        <v>48449069.779999994</v>
      </c>
      <c r="I73" s="26"/>
      <c r="J73" s="27">
        <v>3.828867017903298E-2</v>
      </c>
    </row>
    <row r="74" spans="2:10" ht="4.5" customHeight="1" x14ac:dyDescent="0.25">
      <c r="B74" s="29"/>
      <c r="C74" s="30"/>
      <c r="D74" s="26"/>
      <c r="E74" s="31"/>
      <c r="F74" s="28"/>
      <c r="G74" s="32"/>
      <c r="H74" s="26"/>
      <c r="I74" s="31"/>
      <c r="J74" s="28"/>
    </row>
    <row r="75" spans="2:10" x14ac:dyDescent="0.25">
      <c r="B75" s="21">
        <v>2041</v>
      </c>
      <c r="C75" s="25"/>
      <c r="D75" s="23">
        <v>72256117.570000008</v>
      </c>
      <c r="E75" s="26"/>
      <c r="F75" s="27">
        <v>3.4683535872868571E-2</v>
      </c>
      <c r="G75" s="28"/>
      <c r="H75" s="23">
        <v>59777548.200000003</v>
      </c>
      <c r="I75" s="26"/>
      <c r="J75" s="27">
        <v>4.7241419443844003E-2</v>
      </c>
    </row>
    <row r="76" spans="2:10" ht="4.5" customHeight="1" x14ac:dyDescent="0.25">
      <c r="B76" s="29"/>
      <c r="C76" s="30"/>
      <c r="D76" s="26"/>
      <c r="E76" s="31"/>
      <c r="F76" s="28"/>
      <c r="G76" s="32"/>
      <c r="H76" s="26"/>
      <c r="I76" s="31"/>
      <c r="J76" s="28"/>
    </row>
    <row r="77" spans="2:10" x14ac:dyDescent="0.25">
      <c r="B77" s="21">
        <v>2042</v>
      </c>
      <c r="C77" s="25"/>
      <c r="D77" s="23">
        <v>74773733.429999992</v>
      </c>
      <c r="E77" s="26"/>
      <c r="F77" s="27">
        <v>3.5892012371897444E-2</v>
      </c>
      <c r="G77" s="28"/>
      <c r="H77" s="23">
        <v>58645556.829999998</v>
      </c>
      <c r="I77" s="26"/>
      <c r="J77" s="27">
        <v>4.6346821376053365E-2</v>
      </c>
    </row>
    <row r="78" spans="2:10" ht="4.5" customHeight="1" x14ac:dyDescent="0.25">
      <c r="B78" s="29"/>
      <c r="C78" s="30"/>
      <c r="D78" s="26"/>
      <c r="E78" s="31"/>
      <c r="F78" s="28"/>
      <c r="G78" s="32"/>
      <c r="H78" s="26"/>
      <c r="I78" s="31"/>
      <c r="J78" s="28"/>
    </row>
    <row r="79" spans="2:10" x14ac:dyDescent="0.25">
      <c r="B79" s="21">
        <v>2043</v>
      </c>
      <c r="C79" s="25"/>
      <c r="D79" s="23">
        <v>1309672.73</v>
      </c>
      <c r="E79" s="26"/>
      <c r="F79" s="27">
        <v>6.2865377549059347E-4</v>
      </c>
      <c r="G79" s="28"/>
      <c r="H79" s="23">
        <v>1090657.3400000001</v>
      </c>
      <c r="I79" s="26"/>
      <c r="J79" s="27">
        <v>8.6193232107915701E-4</v>
      </c>
    </row>
    <row r="80" spans="2:10" ht="4.5" customHeight="1" x14ac:dyDescent="0.25">
      <c r="B80" s="29"/>
      <c r="C80" s="30"/>
      <c r="D80" s="26"/>
      <c r="E80" s="31"/>
      <c r="F80" s="28"/>
      <c r="G80" s="32"/>
      <c r="H80" s="26"/>
      <c r="I80" s="31"/>
      <c r="J80" s="28"/>
    </row>
    <row r="82" spans="2:10" ht="36" x14ac:dyDescent="0.25">
      <c r="B82" s="12" t="s">
        <v>38</v>
      </c>
      <c r="C82" s="12"/>
      <c r="D82" s="12" t="s">
        <v>37</v>
      </c>
      <c r="E82" s="12"/>
      <c r="F82" s="12" t="s">
        <v>21</v>
      </c>
      <c r="G82" s="12"/>
      <c r="H82" s="12" t="s">
        <v>175</v>
      </c>
      <c r="I82" s="12"/>
      <c r="J82" s="12" t="s">
        <v>21</v>
      </c>
    </row>
    <row r="83" spans="2:10" x14ac:dyDescent="0.25">
      <c r="B83" s="21" t="s">
        <v>180</v>
      </c>
      <c r="C83" s="25"/>
      <c r="D83" s="23">
        <v>6166187.2699999996</v>
      </c>
      <c r="E83" s="26"/>
      <c r="F83" s="27">
        <v>2.9598210445044041E-3</v>
      </c>
      <c r="G83" s="28"/>
      <c r="H83" s="23">
        <v>902162.82000000007</v>
      </c>
      <c r="I83" s="26"/>
      <c r="J83" s="27">
        <v>7.1296755169127416E-4</v>
      </c>
    </row>
    <row r="84" spans="2:10" ht="4.5" customHeight="1" x14ac:dyDescent="0.25">
      <c r="B84" s="29"/>
      <c r="C84" s="30"/>
      <c r="D84" s="26"/>
      <c r="E84" s="31"/>
      <c r="F84" s="28"/>
      <c r="G84" s="32"/>
      <c r="H84" s="26"/>
      <c r="I84" s="31"/>
      <c r="J84" s="28"/>
    </row>
    <row r="85" spans="2:10" x14ac:dyDescent="0.25">
      <c r="B85" s="21" t="s">
        <v>33</v>
      </c>
      <c r="C85" s="25"/>
      <c r="D85" s="23">
        <v>31096736.399999999</v>
      </c>
      <c r="E85" s="26"/>
      <c r="F85" s="27">
        <v>1.4926691451608496E-2</v>
      </c>
      <c r="G85" s="28"/>
      <c r="H85" s="23">
        <v>5897855.0499999998</v>
      </c>
      <c r="I85" s="26"/>
      <c r="J85" s="27">
        <v>4.6609981945703732E-3</v>
      </c>
    </row>
    <row r="86" spans="2:10" ht="4.5" customHeight="1" x14ac:dyDescent="0.25">
      <c r="B86" s="29"/>
      <c r="C86" s="30"/>
      <c r="D86" s="26"/>
      <c r="E86" s="31"/>
      <c r="F86" s="28"/>
      <c r="G86" s="32"/>
      <c r="H86" s="26"/>
      <c r="I86" s="31"/>
      <c r="J86" s="28"/>
    </row>
    <row r="87" spans="2:10" x14ac:dyDescent="0.25">
      <c r="B87" s="21" t="s">
        <v>133</v>
      </c>
      <c r="C87" s="25"/>
      <c r="D87" s="23">
        <v>11582000</v>
      </c>
      <c r="E87" s="26"/>
      <c r="F87" s="27">
        <v>5.5594560846754845E-3</v>
      </c>
      <c r="G87" s="28"/>
      <c r="H87" s="23">
        <v>5855480.29</v>
      </c>
      <c r="I87" s="26"/>
      <c r="J87" s="27">
        <v>4.6275099724657374E-3</v>
      </c>
    </row>
    <row r="88" spans="2:10" ht="4.5" customHeight="1" x14ac:dyDescent="0.25">
      <c r="B88" s="29"/>
      <c r="C88" s="30"/>
      <c r="D88" s="26"/>
      <c r="E88" s="31"/>
      <c r="F88" s="28"/>
      <c r="G88" s="32"/>
      <c r="H88" s="26"/>
      <c r="I88" s="31"/>
      <c r="J88" s="28"/>
    </row>
    <row r="89" spans="2:10" x14ac:dyDescent="0.25">
      <c r="B89" s="21" t="s">
        <v>34</v>
      </c>
      <c r="C89" s="25"/>
      <c r="D89" s="23">
        <v>212052363.55000001</v>
      </c>
      <c r="E89" s="26"/>
      <c r="F89" s="27">
        <v>0.10178689369779532</v>
      </c>
      <c r="G89" s="28"/>
      <c r="H89" s="23">
        <v>122678811.00000001</v>
      </c>
      <c r="I89" s="26"/>
      <c r="J89" s="27">
        <v>9.6951469938726303E-2</v>
      </c>
    </row>
    <row r="90" spans="2:10" ht="4.5" customHeight="1" x14ac:dyDescent="0.25">
      <c r="B90" s="29"/>
      <c r="C90" s="30"/>
      <c r="D90" s="26"/>
      <c r="E90" s="31"/>
      <c r="F90" s="28"/>
      <c r="G90" s="32"/>
      <c r="H90" s="26"/>
      <c r="I90" s="31"/>
      <c r="J90" s="28"/>
    </row>
    <row r="91" spans="2:10" x14ac:dyDescent="0.25">
      <c r="B91" s="21" t="s">
        <v>30</v>
      </c>
      <c r="C91" s="25"/>
      <c r="D91" s="23">
        <v>314671304.67000002</v>
      </c>
      <c r="E91" s="26"/>
      <c r="F91" s="27">
        <v>0.15104483676570582</v>
      </c>
      <c r="G91" s="28"/>
      <c r="H91" s="23">
        <v>208522863.28</v>
      </c>
      <c r="I91" s="26"/>
      <c r="J91" s="27">
        <v>0.16479290878380012</v>
      </c>
    </row>
    <row r="92" spans="2:10" ht="4.5" customHeight="1" x14ac:dyDescent="0.25">
      <c r="B92" s="29"/>
      <c r="C92" s="30"/>
      <c r="D92" s="26"/>
      <c r="E92" s="31"/>
      <c r="F92" s="28"/>
      <c r="G92" s="32"/>
      <c r="H92" s="26"/>
      <c r="I92" s="31"/>
      <c r="J92" s="28"/>
    </row>
    <row r="93" spans="2:10" x14ac:dyDescent="0.25">
      <c r="B93" s="21" t="s">
        <v>26</v>
      </c>
      <c r="C93" s="25"/>
      <c r="D93" s="23">
        <v>257296708.31</v>
      </c>
      <c r="E93" s="26"/>
      <c r="F93" s="27">
        <v>0.12350455453125563</v>
      </c>
      <c r="G93" s="28"/>
      <c r="H93" s="23">
        <v>171341757.23000002</v>
      </c>
      <c r="I93" s="26"/>
      <c r="J93" s="27">
        <v>0.13540916389655006</v>
      </c>
    </row>
    <row r="94" spans="2:10" ht="4.5" customHeight="1" x14ac:dyDescent="0.25"/>
    <row r="95" spans="2:10" x14ac:dyDescent="0.25">
      <c r="B95" s="21" t="s">
        <v>29</v>
      </c>
      <c r="C95" s="25"/>
      <c r="D95" s="38">
        <v>348291135.13999999</v>
      </c>
      <c r="E95" s="26"/>
      <c r="F95" s="27">
        <v>0.16718263430259059</v>
      </c>
      <c r="G95" s="28"/>
      <c r="H95" s="38">
        <v>230342324.40000001</v>
      </c>
      <c r="I95" s="26"/>
      <c r="J95" s="27">
        <v>0.18203654533041522</v>
      </c>
    </row>
    <row r="96" spans="2:10" ht="4.5" customHeight="1" x14ac:dyDescent="0.25">
      <c r="B96" s="29"/>
      <c r="C96" s="30"/>
      <c r="D96" s="26"/>
      <c r="E96" s="31"/>
      <c r="F96" s="28"/>
      <c r="G96" s="32"/>
      <c r="H96" s="26"/>
      <c r="I96" s="31"/>
      <c r="J96" s="28"/>
    </row>
    <row r="97" spans="1:10" x14ac:dyDescent="0.25">
      <c r="B97" s="21" t="s">
        <v>27</v>
      </c>
      <c r="C97" s="25"/>
      <c r="D97" s="23">
        <v>653818676.59000003</v>
      </c>
      <c r="E97" s="26"/>
      <c r="F97" s="27">
        <v>0.31383838886571819</v>
      </c>
      <c r="G97" s="28"/>
      <c r="H97" s="23">
        <v>321966549.9199999</v>
      </c>
      <c r="I97" s="26"/>
      <c r="J97" s="27">
        <v>0.2544459799650674</v>
      </c>
    </row>
    <row r="98" spans="1:10" ht="4.5" customHeight="1" x14ac:dyDescent="0.25">
      <c r="B98" s="29"/>
      <c r="C98" s="30"/>
      <c r="D98" s="26"/>
      <c r="E98" s="31"/>
      <c r="F98" s="28"/>
      <c r="G98" s="32"/>
      <c r="H98" s="26"/>
      <c r="I98" s="31"/>
      <c r="J98" s="28"/>
    </row>
    <row r="99" spans="1:10" x14ac:dyDescent="0.25">
      <c r="B99" s="39" t="s">
        <v>28</v>
      </c>
      <c r="C99" s="25"/>
      <c r="D99" s="23">
        <v>131165308.77000001</v>
      </c>
      <c r="E99" s="26"/>
      <c r="F99" s="27">
        <v>6.296043636157099E-2</v>
      </c>
      <c r="G99" s="28"/>
      <c r="H99" s="23">
        <v>103488486.65000001</v>
      </c>
      <c r="I99" s="26"/>
      <c r="J99" s="27">
        <v>8.1785606011878884E-2</v>
      </c>
    </row>
    <row r="100" spans="1:10" ht="4.5" customHeight="1" x14ac:dyDescent="0.25">
      <c r="B100" s="29"/>
      <c r="C100" s="30"/>
      <c r="D100" s="26"/>
      <c r="E100" s="31"/>
      <c r="F100" s="28"/>
      <c r="G100" s="32"/>
      <c r="H100" s="26"/>
      <c r="I100" s="31"/>
      <c r="J100" s="28"/>
    </row>
    <row r="101" spans="1:10" x14ac:dyDescent="0.25">
      <c r="B101" s="39" t="s">
        <v>31</v>
      </c>
      <c r="C101" s="25"/>
      <c r="D101" s="23">
        <v>117156906.16</v>
      </c>
      <c r="E101" s="26"/>
      <c r="F101" s="27">
        <v>5.6236286894574918E-2</v>
      </c>
      <c r="G101" s="28"/>
      <c r="H101" s="23">
        <v>94366793.360000014</v>
      </c>
      <c r="I101" s="26"/>
      <c r="J101" s="27">
        <v>7.4576850354834606E-2</v>
      </c>
    </row>
    <row r="102" spans="1:10" ht="4.5" customHeight="1" x14ac:dyDescent="0.25">
      <c r="B102" s="29"/>
      <c r="C102" s="30"/>
      <c r="D102" s="26"/>
      <c r="E102" s="31"/>
      <c r="F102" s="28"/>
      <c r="G102" s="32"/>
      <c r="H102" s="26"/>
      <c r="I102" s="31"/>
      <c r="J102" s="28"/>
    </row>
    <row r="104" spans="1:10" ht="36" x14ac:dyDescent="0.25">
      <c r="B104" s="12" t="s">
        <v>46</v>
      </c>
      <c r="C104" s="12"/>
      <c r="D104" s="12" t="s">
        <v>175</v>
      </c>
      <c r="E104" s="12"/>
      <c r="F104" s="12" t="s">
        <v>21</v>
      </c>
      <c r="G104" s="12"/>
    </row>
    <row r="105" spans="1:10" x14ac:dyDescent="0.25">
      <c r="A105" s="17"/>
      <c r="B105" s="21" t="s">
        <v>54</v>
      </c>
      <c r="C105" s="25"/>
      <c r="D105" s="23">
        <v>69296598.110000014</v>
      </c>
      <c r="E105" s="26"/>
      <c r="F105" s="27">
        <v>5.4764200873430896E-2</v>
      </c>
      <c r="G105" s="28"/>
    </row>
    <row r="106" spans="1:10" ht="4.5" customHeight="1" x14ac:dyDescent="0.25">
      <c r="B106" s="29"/>
      <c r="C106" s="30"/>
      <c r="D106" s="26"/>
      <c r="E106" s="31"/>
      <c r="F106" s="28"/>
      <c r="G106" s="32"/>
    </row>
    <row r="107" spans="1:10" x14ac:dyDescent="0.25">
      <c r="A107" s="17"/>
      <c r="B107" s="21" t="s">
        <v>51</v>
      </c>
      <c r="C107" s="25"/>
      <c r="D107" s="23">
        <v>134160288.10000001</v>
      </c>
      <c r="E107" s="26"/>
      <c r="F107" s="27">
        <v>0.10602513207189472</v>
      </c>
      <c r="G107" s="28"/>
    </row>
    <row r="108" spans="1:10" ht="4.5" customHeight="1" x14ac:dyDescent="0.25">
      <c r="B108" s="29"/>
      <c r="C108" s="30"/>
      <c r="D108" s="26"/>
      <c r="E108" s="31"/>
      <c r="F108" s="28"/>
      <c r="G108" s="32"/>
    </row>
    <row r="109" spans="1:10" x14ac:dyDescent="0.25">
      <c r="A109" s="17"/>
      <c r="B109" s="21" t="s">
        <v>50</v>
      </c>
      <c r="C109" s="25"/>
      <c r="D109" s="23">
        <v>133814942.25999999</v>
      </c>
      <c r="E109" s="26"/>
      <c r="F109" s="27">
        <v>0.10575220974282824</v>
      </c>
      <c r="G109" s="28"/>
    </row>
    <row r="110" spans="1:10" ht="4.5" customHeight="1" x14ac:dyDescent="0.25">
      <c r="B110" s="29"/>
      <c r="C110" s="30"/>
      <c r="D110" s="26"/>
      <c r="E110" s="31"/>
      <c r="F110" s="28"/>
      <c r="G110" s="32"/>
    </row>
    <row r="111" spans="1:10" x14ac:dyDescent="0.25">
      <c r="A111" s="17"/>
      <c r="B111" s="21" t="s">
        <v>53</v>
      </c>
      <c r="C111" s="25"/>
      <c r="D111" s="23">
        <v>96733927.010000005</v>
      </c>
      <c r="E111" s="26"/>
      <c r="F111" s="27">
        <v>7.6447565313988566E-2</v>
      </c>
      <c r="G111" s="28"/>
    </row>
    <row r="112" spans="1:10" ht="4.5" customHeight="1" x14ac:dyDescent="0.25">
      <c r="B112" s="29"/>
      <c r="C112" s="30"/>
      <c r="D112" s="26"/>
      <c r="E112" s="31"/>
      <c r="F112" s="28"/>
      <c r="G112" s="32"/>
    </row>
    <row r="113" spans="1:7" x14ac:dyDescent="0.25">
      <c r="A113" s="17"/>
      <c r="B113" s="21" t="s">
        <v>57</v>
      </c>
      <c r="C113" s="25"/>
      <c r="D113" s="23">
        <v>63158435.210000001</v>
      </c>
      <c r="E113" s="26"/>
      <c r="F113" s="27">
        <v>4.9913290508165321E-2</v>
      </c>
      <c r="G113" s="28"/>
    </row>
    <row r="114" spans="1:7" ht="4.5" customHeight="1" x14ac:dyDescent="0.25">
      <c r="B114" s="29"/>
      <c r="C114" s="30"/>
      <c r="D114" s="26"/>
      <c r="E114" s="31"/>
      <c r="F114" s="28"/>
      <c r="G114" s="32"/>
    </row>
    <row r="115" spans="1:7" x14ac:dyDescent="0.25">
      <c r="A115" s="17"/>
      <c r="B115" s="21" t="s">
        <v>52</v>
      </c>
      <c r="C115" s="25"/>
      <c r="D115" s="23">
        <v>65082693.68</v>
      </c>
      <c r="E115" s="26"/>
      <c r="F115" s="27">
        <v>5.1434006968390428E-2</v>
      </c>
      <c r="G115" s="28"/>
    </row>
    <row r="116" spans="1:7" ht="4.5" customHeight="1" x14ac:dyDescent="0.25">
      <c r="B116" s="29"/>
      <c r="C116" s="30"/>
      <c r="D116" s="26"/>
      <c r="E116" s="31"/>
      <c r="F116" s="28"/>
      <c r="G116" s="32"/>
    </row>
    <row r="117" spans="1:7" x14ac:dyDescent="0.25">
      <c r="A117" s="17"/>
      <c r="B117" s="21" t="s">
        <v>58</v>
      </c>
      <c r="C117" s="25"/>
      <c r="D117" s="23">
        <v>57453268.459999993</v>
      </c>
      <c r="E117" s="26"/>
      <c r="F117" s="27">
        <v>4.5404571372812383E-2</v>
      </c>
      <c r="G117" s="28"/>
    </row>
    <row r="118" spans="1:7" ht="4.5" customHeight="1" x14ac:dyDescent="0.25">
      <c r="B118" s="29"/>
      <c r="C118" s="30"/>
      <c r="D118" s="26"/>
      <c r="E118" s="31"/>
      <c r="F118" s="28"/>
      <c r="G118" s="32"/>
    </row>
    <row r="119" spans="1:7" x14ac:dyDescent="0.25">
      <c r="A119" s="17"/>
      <c r="B119" s="21" t="s">
        <v>47</v>
      </c>
      <c r="C119" s="25"/>
      <c r="D119" s="23">
        <v>109419854.42000002</v>
      </c>
      <c r="E119" s="26"/>
      <c r="F119" s="27">
        <v>8.6473088873517359E-2</v>
      </c>
      <c r="G119" s="28"/>
    </row>
    <row r="120" spans="1:7" ht="4.5" customHeight="1" x14ac:dyDescent="0.25">
      <c r="B120" s="29"/>
      <c r="C120" s="30"/>
      <c r="D120" s="26"/>
      <c r="E120" s="31"/>
      <c r="F120" s="28"/>
      <c r="G120" s="32"/>
    </row>
    <row r="121" spans="1:7" x14ac:dyDescent="0.25">
      <c r="A121" s="17"/>
      <c r="B121" s="21" t="s">
        <v>48</v>
      </c>
      <c r="C121" s="25"/>
      <c r="D121" s="23">
        <v>126283620.43000001</v>
      </c>
      <c r="E121" s="26"/>
      <c r="F121" s="27">
        <v>9.9800303981366981E-2</v>
      </c>
      <c r="G121" s="28"/>
    </row>
    <row r="122" spans="1:7" ht="4.5" customHeight="1" x14ac:dyDescent="0.25">
      <c r="B122" s="29"/>
      <c r="C122" s="30"/>
      <c r="D122" s="26"/>
      <c r="E122" s="31"/>
      <c r="F122" s="28"/>
      <c r="G122" s="32"/>
    </row>
    <row r="123" spans="1:7" x14ac:dyDescent="0.25">
      <c r="A123" s="17"/>
      <c r="B123" s="21" t="s">
        <v>55</v>
      </c>
      <c r="C123" s="25"/>
      <c r="D123" s="23">
        <v>28263209.57</v>
      </c>
      <c r="E123" s="26"/>
      <c r="F123" s="27">
        <v>2.2336047200504548E-2</v>
      </c>
      <c r="G123" s="28"/>
    </row>
    <row r="124" spans="1:7" ht="4.5" customHeight="1" x14ac:dyDescent="0.25">
      <c r="B124" s="29"/>
      <c r="C124" s="30"/>
      <c r="D124" s="26"/>
      <c r="E124" s="31"/>
      <c r="F124" s="28"/>
      <c r="G124" s="32"/>
    </row>
    <row r="125" spans="1:7" x14ac:dyDescent="0.25">
      <c r="A125" s="17"/>
      <c r="B125" s="21" t="s">
        <v>56</v>
      </c>
      <c r="C125" s="25"/>
      <c r="D125" s="23">
        <v>32685405.800000001</v>
      </c>
      <c r="E125" s="26"/>
      <c r="F125" s="27">
        <v>2.5830851408021636E-2</v>
      </c>
      <c r="G125" s="28"/>
    </row>
    <row r="126" spans="1:7" ht="4.5" customHeight="1" x14ac:dyDescent="0.25">
      <c r="B126" s="29"/>
      <c r="C126" s="30"/>
      <c r="D126" s="26"/>
      <c r="E126" s="31"/>
      <c r="F126" s="28"/>
      <c r="G126" s="32"/>
    </row>
    <row r="127" spans="1:7" x14ac:dyDescent="0.25">
      <c r="A127" s="17"/>
      <c r="B127" s="21" t="s">
        <v>60</v>
      </c>
      <c r="C127" s="25"/>
      <c r="D127" s="23">
        <v>70131336.689999998</v>
      </c>
      <c r="E127" s="26"/>
      <c r="F127" s="27">
        <v>5.5423883924528967E-2</v>
      </c>
      <c r="G127" s="28"/>
    </row>
    <row r="128" spans="1:7" ht="4.5" customHeight="1" x14ac:dyDescent="0.25">
      <c r="B128" s="29"/>
      <c r="C128" s="30"/>
      <c r="D128" s="26"/>
      <c r="E128" s="31"/>
      <c r="F128" s="28"/>
      <c r="G128" s="32"/>
    </row>
    <row r="129" spans="1:10" x14ac:dyDescent="0.25">
      <c r="A129" s="17"/>
      <c r="B129" s="21" t="s">
        <v>59</v>
      </c>
      <c r="C129" s="25"/>
      <c r="D129" s="23">
        <v>36729624.259999998</v>
      </c>
      <c r="E129" s="26"/>
      <c r="F129" s="27">
        <v>2.9026944696293983E-2</v>
      </c>
      <c r="G129" s="28"/>
    </row>
    <row r="130" spans="1:10" ht="4.5" customHeight="1" x14ac:dyDescent="0.25">
      <c r="B130" s="29"/>
      <c r="C130" s="30"/>
      <c r="D130" s="26"/>
      <c r="E130" s="31"/>
      <c r="F130" s="28"/>
      <c r="G130" s="32"/>
    </row>
    <row r="131" spans="1:10" x14ac:dyDescent="0.25">
      <c r="A131" s="17"/>
      <c r="B131" s="21" t="s">
        <v>61</v>
      </c>
      <c r="C131" s="25"/>
      <c r="D131" s="23">
        <v>119921585.84999999</v>
      </c>
      <c r="E131" s="26"/>
      <c r="F131" s="27">
        <v>9.4772470736944614E-2</v>
      </c>
      <c r="G131" s="28"/>
    </row>
    <row r="132" spans="1:10" ht="4.5" customHeight="1" x14ac:dyDescent="0.25">
      <c r="B132" s="29"/>
      <c r="C132" s="30"/>
      <c r="D132" s="26"/>
      <c r="E132" s="31"/>
      <c r="F132" s="28"/>
      <c r="G132" s="32"/>
    </row>
    <row r="133" spans="1:10" x14ac:dyDescent="0.25">
      <c r="A133" s="17"/>
      <c r="B133" s="21" t="s">
        <v>62</v>
      </c>
      <c r="C133" s="25"/>
      <c r="D133" s="23">
        <v>0</v>
      </c>
      <c r="E133" s="26"/>
      <c r="F133" s="27">
        <v>0</v>
      </c>
      <c r="G133" s="28"/>
    </row>
    <row r="134" spans="1:10" ht="4.5" customHeight="1" x14ac:dyDescent="0.25">
      <c r="B134" s="29"/>
      <c r="C134" s="30"/>
      <c r="D134" s="26"/>
      <c r="E134" s="31"/>
      <c r="F134" s="28"/>
      <c r="G134" s="32"/>
    </row>
    <row r="135" spans="1:10" x14ac:dyDescent="0.25">
      <c r="A135" s="17"/>
      <c r="B135" s="21" t="s">
        <v>49</v>
      </c>
      <c r="C135" s="25"/>
      <c r="D135" s="23">
        <v>122228294.15000001</v>
      </c>
      <c r="E135" s="26"/>
      <c r="F135" s="27">
        <v>9.6595432327311367E-2</v>
      </c>
      <c r="G135" s="28"/>
    </row>
    <row r="136" spans="1:10" ht="4.5" customHeight="1" x14ac:dyDescent="0.25"/>
    <row r="138" spans="1:10" ht="36" x14ac:dyDescent="0.25">
      <c r="B138" s="13" t="s">
        <v>43</v>
      </c>
      <c r="C138" s="12"/>
      <c r="D138" s="12" t="s">
        <v>37</v>
      </c>
      <c r="E138" s="12"/>
      <c r="F138" s="12" t="s">
        <v>21</v>
      </c>
      <c r="G138" s="12"/>
      <c r="H138" s="12" t="s">
        <v>175</v>
      </c>
      <c r="I138" s="12"/>
      <c r="J138" s="12" t="s">
        <v>21</v>
      </c>
    </row>
    <row r="139" spans="1:10" x14ac:dyDescent="0.25">
      <c r="B139" s="21" t="s">
        <v>181</v>
      </c>
      <c r="C139" s="25"/>
      <c r="D139" s="23">
        <v>774843324.44000006</v>
      </c>
      <c r="E139" s="26"/>
      <c r="F139" s="27">
        <v>0.37193122385841298</v>
      </c>
      <c r="G139" s="28"/>
      <c r="H139" s="23">
        <v>558132506.76999986</v>
      </c>
      <c r="I139" s="26"/>
      <c r="J139" s="27">
        <v>0.4410848663339067</v>
      </c>
    </row>
    <row r="140" spans="1:10" ht="4.5" customHeight="1" x14ac:dyDescent="0.25">
      <c r="B140" s="29"/>
      <c r="C140" s="30"/>
      <c r="D140" s="26"/>
      <c r="E140" s="31"/>
      <c r="F140" s="28"/>
      <c r="G140" s="32"/>
      <c r="H140" s="26"/>
      <c r="I140" s="31"/>
      <c r="J140" s="28"/>
    </row>
    <row r="141" spans="1:10" x14ac:dyDescent="0.25">
      <c r="B141" s="21" t="s">
        <v>182</v>
      </c>
      <c r="C141" s="25"/>
      <c r="D141" s="23">
        <v>403018410</v>
      </c>
      <c r="E141" s="26"/>
      <c r="F141" s="27">
        <v>0.1934521802547694</v>
      </c>
      <c r="G141" s="28"/>
      <c r="H141" s="23">
        <v>247913662.92999998</v>
      </c>
      <c r="I141" s="26"/>
      <c r="J141" s="27">
        <v>0.19592294580485803</v>
      </c>
    </row>
    <row r="142" spans="1:10" ht="4.5" customHeight="1" x14ac:dyDescent="0.25">
      <c r="B142" s="29"/>
      <c r="C142" s="30"/>
      <c r="D142" s="26"/>
      <c r="E142" s="31"/>
      <c r="F142" s="28"/>
      <c r="G142" s="32"/>
      <c r="H142" s="26"/>
      <c r="I142" s="31"/>
      <c r="J142" s="28"/>
    </row>
    <row r="143" spans="1:10" x14ac:dyDescent="0.25">
      <c r="A143" s="17"/>
      <c r="B143" s="21" t="s">
        <v>183</v>
      </c>
      <c r="C143" s="25"/>
      <c r="D143" s="23">
        <v>716657142.68000007</v>
      </c>
      <c r="E143" s="26"/>
      <c r="F143" s="27">
        <v>0.34400137389902208</v>
      </c>
      <c r="G143" s="28"/>
      <c r="H143" s="23">
        <v>323932729.03999996</v>
      </c>
      <c r="I143" s="26"/>
      <c r="J143" s="27">
        <v>0.25599982577016606</v>
      </c>
    </row>
    <row r="144" spans="1:10" ht="4.5" customHeight="1" x14ac:dyDescent="0.25">
      <c r="B144" s="29"/>
      <c r="C144" s="30"/>
      <c r="D144" s="26"/>
      <c r="E144" s="31"/>
      <c r="F144" s="28"/>
      <c r="G144" s="32"/>
      <c r="H144" s="26"/>
      <c r="I144" s="31"/>
      <c r="J144" s="28"/>
    </row>
    <row r="145" spans="1:10" x14ac:dyDescent="0.25">
      <c r="B145" s="21" t="s">
        <v>20</v>
      </c>
      <c r="C145" s="25"/>
      <c r="D145" s="23">
        <v>63887949.739999995</v>
      </c>
      <c r="E145" s="26"/>
      <c r="F145" s="27">
        <v>3.0666745891856719E-2</v>
      </c>
      <c r="G145" s="28"/>
      <c r="H145" s="23">
        <v>42857689.539999999</v>
      </c>
      <c r="I145" s="26"/>
      <c r="J145" s="27">
        <v>3.3869875043707226E-2</v>
      </c>
    </row>
    <row r="146" spans="1:10" ht="4.5" customHeight="1" x14ac:dyDescent="0.25">
      <c r="B146" s="29"/>
      <c r="C146" s="30"/>
      <c r="D146" s="26"/>
      <c r="E146" s="31"/>
      <c r="F146" s="28"/>
      <c r="G146" s="32"/>
      <c r="H146" s="26"/>
      <c r="I146" s="31"/>
      <c r="J146" s="28"/>
    </row>
    <row r="147" spans="1:10" x14ac:dyDescent="0.25">
      <c r="A147" s="17"/>
      <c r="B147" s="21" t="s">
        <v>184</v>
      </c>
      <c r="C147" s="25"/>
      <c r="D147" s="23">
        <v>124890500</v>
      </c>
      <c r="E147" s="26"/>
      <c r="F147" s="27">
        <v>5.9948476095938841E-2</v>
      </c>
      <c r="G147" s="28"/>
      <c r="H147" s="23">
        <v>92526495.719999999</v>
      </c>
      <c r="I147" s="26"/>
      <c r="J147" s="27">
        <v>7.3122487047361989E-2</v>
      </c>
    </row>
    <row r="148" spans="1:10" ht="4.5" customHeight="1" x14ac:dyDescent="0.25"/>
    <row r="150" spans="1:10" ht="36" x14ac:dyDescent="0.25">
      <c r="B150" s="12" t="s">
        <v>44</v>
      </c>
      <c r="D150" s="12" t="s">
        <v>37</v>
      </c>
      <c r="E150" s="12"/>
      <c r="F150" s="12" t="s">
        <v>21</v>
      </c>
      <c r="G150" s="12"/>
      <c r="H150" s="12" t="s">
        <v>175</v>
      </c>
      <c r="I150" s="12"/>
      <c r="J150" s="12" t="s">
        <v>21</v>
      </c>
    </row>
    <row r="151" spans="1:10" x14ac:dyDescent="0.25">
      <c r="B151" s="21" t="s">
        <v>200</v>
      </c>
      <c r="C151" s="25"/>
      <c r="D151" s="23">
        <v>78881698</v>
      </c>
      <c r="E151" s="26"/>
      <c r="F151" s="27">
        <v>3.7863869445314627E-2</v>
      </c>
      <c r="G151" s="28"/>
      <c r="H151" s="23">
        <v>47911216.699999996</v>
      </c>
      <c r="I151" s="26"/>
      <c r="J151" s="27">
        <v>3.7863611880113925E-2</v>
      </c>
    </row>
    <row r="152" spans="1:10" ht="4.5" customHeight="1" x14ac:dyDescent="0.25">
      <c r="B152" s="29"/>
      <c r="C152" s="30"/>
      <c r="D152" s="26"/>
      <c r="E152" s="31"/>
      <c r="F152" s="28"/>
      <c r="G152" s="32"/>
      <c r="H152" s="26"/>
      <c r="I152" s="31"/>
      <c r="J152" s="28"/>
    </row>
    <row r="153" spans="1:10" x14ac:dyDescent="0.25">
      <c r="B153" s="21" t="s">
        <v>10</v>
      </c>
      <c r="C153" s="25"/>
      <c r="D153" s="23">
        <v>90426000</v>
      </c>
      <c r="E153" s="26"/>
      <c r="F153" s="27">
        <v>4.3405230177246186E-2</v>
      </c>
      <c r="G153" s="28"/>
      <c r="H153" s="23">
        <v>68042975.020000011</v>
      </c>
      <c r="I153" s="26"/>
      <c r="J153" s="27">
        <v>5.3773478838110317E-2</v>
      </c>
    </row>
    <row r="154" spans="1:10" ht="4.5" customHeight="1" x14ac:dyDescent="0.25"/>
    <row r="155" spans="1:10" x14ac:dyDescent="0.25">
      <c r="B155" s="21" t="s">
        <v>4</v>
      </c>
      <c r="C155" s="25"/>
      <c r="D155" s="23">
        <v>1100000</v>
      </c>
      <c r="E155" s="26"/>
      <c r="F155" s="27">
        <v>5.2800912563832089E-4</v>
      </c>
      <c r="G155" s="28"/>
      <c r="H155" s="23">
        <v>915298.08</v>
      </c>
      <c r="I155" s="26"/>
      <c r="J155" s="27">
        <v>7.2334817695693106E-4</v>
      </c>
    </row>
    <row r="156" spans="1:10" ht="4.5" customHeight="1" x14ac:dyDescent="0.25">
      <c r="B156" s="29"/>
      <c r="C156" s="30"/>
      <c r="D156" s="26"/>
      <c r="E156" s="31"/>
      <c r="F156" s="28"/>
      <c r="G156" s="32"/>
      <c r="H156" s="26"/>
      <c r="I156" s="31"/>
      <c r="J156" s="28"/>
    </row>
    <row r="157" spans="1:10" x14ac:dyDescent="0.25">
      <c r="B157" s="21" t="s">
        <v>13</v>
      </c>
      <c r="C157" s="25"/>
      <c r="D157" s="23">
        <v>33545000</v>
      </c>
      <c r="E157" s="26"/>
      <c r="F157" s="27">
        <v>1.6101878290488612E-2</v>
      </c>
      <c r="G157" s="28"/>
      <c r="H157" s="23">
        <v>24570110.960000001</v>
      </c>
      <c r="I157" s="26"/>
      <c r="J157" s="27">
        <v>1.9417439366359767E-2</v>
      </c>
    </row>
    <row r="158" spans="1:10" ht="4.5" customHeight="1" x14ac:dyDescent="0.25"/>
    <row r="159" spans="1:10" x14ac:dyDescent="0.25">
      <c r="B159" s="21" t="s">
        <v>16</v>
      </c>
      <c r="C159" s="25"/>
      <c r="D159" s="23">
        <v>12633295.059999999</v>
      </c>
      <c r="E159" s="26"/>
      <c r="F159" s="27">
        <v>6.0640864350559251E-3</v>
      </c>
      <c r="G159" s="28"/>
      <c r="H159" s="23">
        <v>9292477.7799999993</v>
      </c>
      <c r="I159" s="26"/>
      <c r="J159" s="27">
        <v>7.3437244198914838E-3</v>
      </c>
    </row>
    <row r="160" spans="1:10" ht="4.5" customHeight="1" x14ac:dyDescent="0.25">
      <c r="B160" s="29"/>
      <c r="C160" s="30"/>
      <c r="D160" s="26"/>
      <c r="E160" s="31"/>
      <c r="F160" s="28"/>
      <c r="G160" s="32"/>
      <c r="H160" s="26"/>
      <c r="I160" s="31"/>
      <c r="J160" s="28"/>
    </row>
    <row r="161" spans="1:10" x14ac:dyDescent="0.25">
      <c r="B161" s="21" t="s">
        <v>8</v>
      </c>
      <c r="C161" s="25"/>
      <c r="D161" s="23">
        <v>13422959.6</v>
      </c>
      <c r="E161" s="26"/>
      <c r="F161" s="27">
        <v>6.443131965340459E-3</v>
      </c>
      <c r="G161" s="28"/>
      <c r="H161" s="23">
        <v>10758986.17</v>
      </c>
      <c r="I161" s="26"/>
      <c r="J161" s="27">
        <v>8.5026869410392888E-3</v>
      </c>
    </row>
    <row r="162" spans="1:10" ht="4.5" customHeight="1" x14ac:dyDescent="0.25">
      <c r="B162" s="29"/>
      <c r="C162" s="30"/>
      <c r="D162" s="26"/>
      <c r="E162" s="31"/>
      <c r="F162" s="28"/>
      <c r="G162" s="32"/>
      <c r="H162" s="26"/>
      <c r="I162" s="31"/>
      <c r="J162" s="28"/>
    </row>
    <row r="163" spans="1:10" x14ac:dyDescent="0.25">
      <c r="B163" s="21" t="s">
        <v>6</v>
      </c>
      <c r="C163" s="25"/>
      <c r="D163" s="23">
        <v>408867778.92000002</v>
      </c>
      <c r="E163" s="26"/>
      <c r="F163" s="27">
        <v>0.19625992586293772</v>
      </c>
      <c r="G163" s="28"/>
      <c r="H163" s="23">
        <v>263446748.78999996</v>
      </c>
      <c r="I163" s="26"/>
      <c r="J163" s="27">
        <v>0.20819854168434074</v>
      </c>
    </row>
    <row r="164" spans="1:10" ht="4.5" customHeight="1" x14ac:dyDescent="0.25"/>
    <row r="165" spans="1:10" x14ac:dyDescent="0.25">
      <c r="B165" s="21" t="s">
        <v>7</v>
      </c>
      <c r="C165" s="25"/>
      <c r="D165" s="23">
        <v>703985385.35000026</v>
      </c>
      <c r="E165" s="26"/>
      <c r="F165" s="27">
        <v>0.33791882525528183</v>
      </c>
      <c r="G165" s="28"/>
      <c r="H165" s="23">
        <v>363998994.57999998</v>
      </c>
      <c r="I165" s="26"/>
      <c r="J165" s="27">
        <v>0.28766367470540177</v>
      </c>
    </row>
    <row r="166" spans="1:10" ht="4.5" customHeight="1" x14ac:dyDescent="0.25">
      <c r="B166" s="29"/>
      <c r="C166" s="30"/>
      <c r="D166" s="26"/>
      <c r="E166" s="31"/>
      <c r="F166" s="28"/>
      <c r="G166" s="32"/>
      <c r="H166" s="26"/>
      <c r="I166" s="31"/>
      <c r="J166" s="28"/>
    </row>
    <row r="167" spans="1:10" x14ac:dyDescent="0.25">
      <c r="B167" s="21" t="s">
        <v>3</v>
      </c>
      <c r="C167" s="25"/>
      <c r="D167" s="23">
        <v>35070406.910000004</v>
      </c>
      <c r="E167" s="26"/>
      <c r="F167" s="27">
        <v>1.6834086262117482E-2</v>
      </c>
      <c r="G167" s="28"/>
      <c r="H167" s="23">
        <v>26733188.68</v>
      </c>
      <c r="I167" s="26"/>
      <c r="J167" s="27">
        <v>2.1126891576046643E-2</v>
      </c>
    </row>
    <row r="168" spans="1:10" ht="4.5" customHeight="1" x14ac:dyDescent="0.25"/>
    <row r="169" spans="1:10" x14ac:dyDescent="0.25">
      <c r="B169" s="21" t="s">
        <v>1</v>
      </c>
      <c r="C169" s="25"/>
      <c r="D169" s="23">
        <v>273998836.32999998</v>
      </c>
      <c r="E169" s="26"/>
      <c r="F169" s="27">
        <v>0.13152171454229153</v>
      </c>
      <c r="G169" s="28"/>
      <c r="H169" s="23">
        <v>149879567.16999999</v>
      </c>
      <c r="I169" s="26"/>
      <c r="J169" s="27">
        <v>0.1184478740253813</v>
      </c>
    </row>
    <row r="170" spans="1:10" ht="4.5" customHeight="1" x14ac:dyDescent="0.25">
      <c r="B170" s="29"/>
      <c r="C170" s="30"/>
      <c r="D170" s="26"/>
      <c r="E170" s="31"/>
      <c r="F170" s="28"/>
      <c r="G170" s="32"/>
      <c r="H170" s="26"/>
      <c r="I170" s="31"/>
      <c r="J170" s="28"/>
    </row>
    <row r="171" spans="1:10" x14ac:dyDescent="0.25">
      <c r="A171" s="17"/>
      <c r="B171" s="21" t="s">
        <v>14</v>
      </c>
      <c r="C171" s="25"/>
      <c r="D171" s="23">
        <v>10998500</v>
      </c>
      <c r="E171" s="26"/>
      <c r="F171" s="27">
        <v>5.2793712439391568E-3</v>
      </c>
      <c r="G171" s="28"/>
      <c r="H171" s="23">
        <v>7561758.6799999997</v>
      </c>
      <c r="I171" s="26"/>
      <c r="J171" s="27">
        <v>5.9759596084438954E-3</v>
      </c>
    </row>
    <row r="172" spans="1:10" ht="4.5" customHeight="1" x14ac:dyDescent="0.25">
      <c r="B172" s="29"/>
      <c r="C172" s="30"/>
      <c r="D172" s="26"/>
      <c r="E172" s="31"/>
      <c r="F172" s="28"/>
      <c r="G172" s="32"/>
      <c r="H172" s="26"/>
      <c r="I172" s="31"/>
      <c r="J172" s="28"/>
    </row>
    <row r="173" spans="1:10" x14ac:dyDescent="0.25">
      <c r="B173" s="39" t="s">
        <v>9</v>
      </c>
      <c r="C173" s="25"/>
      <c r="D173" s="23">
        <v>22879090.09</v>
      </c>
      <c r="E173" s="26"/>
      <c r="F173" s="27">
        <v>1.0982153048928429E-2</v>
      </c>
      <c r="G173" s="28"/>
      <c r="H173" s="23">
        <v>12056761.689999999</v>
      </c>
      <c r="I173" s="26"/>
      <c r="J173" s="27">
        <v>9.5283020679620203E-3</v>
      </c>
    </row>
    <row r="174" spans="1:10" ht="4.5" customHeight="1" x14ac:dyDescent="0.25">
      <c r="B174" s="41"/>
    </row>
    <row r="175" spans="1:10" x14ac:dyDescent="0.25">
      <c r="B175" s="39" t="s">
        <v>0</v>
      </c>
      <c r="C175" s="25"/>
      <c r="D175" s="23">
        <v>350410394.88</v>
      </c>
      <c r="E175" s="26"/>
      <c r="F175" s="27">
        <v>0.16819989655924322</v>
      </c>
      <c r="G175" s="28"/>
      <c r="H175" s="23">
        <v>251555784.27999997</v>
      </c>
      <c r="I175" s="26"/>
      <c r="J175" s="27">
        <v>0.19880126697295047</v>
      </c>
    </row>
    <row r="176" spans="1:10" ht="4.5" customHeight="1" x14ac:dyDescent="0.25">
      <c r="B176" s="29"/>
      <c r="C176" s="30"/>
      <c r="D176" s="26"/>
      <c r="E176" s="31"/>
      <c r="F176" s="28"/>
      <c r="G176" s="32"/>
      <c r="H176" s="26"/>
      <c r="I176" s="31"/>
      <c r="J176" s="28"/>
    </row>
    <row r="177" spans="1:10" x14ac:dyDescent="0.25">
      <c r="B177" s="21" t="s">
        <v>5</v>
      </c>
      <c r="C177" s="25"/>
      <c r="D177" s="23">
        <v>47077981.719999999</v>
      </c>
      <c r="E177" s="26"/>
      <c r="F177" s="27">
        <v>2.2597821786176413E-2</v>
      </c>
      <c r="G177" s="28"/>
      <c r="H177" s="23">
        <v>28639215.419999994</v>
      </c>
      <c r="I177" s="26"/>
      <c r="J177" s="27">
        <v>2.2633199737001331E-2</v>
      </c>
    </row>
    <row r="178" spans="1:10" ht="4.5" customHeight="1" x14ac:dyDescent="0.25"/>
    <row r="180" spans="1:10" ht="36" x14ac:dyDescent="0.25">
      <c r="B180" s="12" t="s">
        <v>45</v>
      </c>
      <c r="D180" s="13" t="s">
        <v>37</v>
      </c>
      <c r="E180" s="12"/>
      <c r="F180" s="12" t="s">
        <v>21</v>
      </c>
      <c r="G180" s="12"/>
      <c r="H180" s="12" t="s">
        <v>175</v>
      </c>
      <c r="I180" s="12"/>
      <c r="J180" s="12" t="s">
        <v>21</v>
      </c>
    </row>
    <row r="181" spans="1:10" x14ac:dyDescent="0.25">
      <c r="A181" s="17"/>
      <c r="B181" s="21" t="s">
        <v>22</v>
      </c>
      <c r="C181" s="25"/>
      <c r="D181" s="38">
        <v>191728130.69999999</v>
      </c>
      <c r="E181" s="26"/>
      <c r="F181" s="27">
        <v>9.2031093319251564E-2</v>
      </c>
      <c r="G181" s="28"/>
      <c r="H181" s="23">
        <v>99748548.840000004</v>
      </c>
      <c r="I181" s="26"/>
      <c r="J181" s="27">
        <v>7.8829981766719542E-2</v>
      </c>
    </row>
    <row r="182" spans="1:10" ht="4.5" customHeight="1" x14ac:dyDescent="0.25">
      <c r="B182" s="29"/>
      <c r="C182" s="30"/>
      <c r="D182" s="26"/>
      <c r="E182" s="31"/>
      <c r="F182" s="28"/>
      <c r="G182" s="32"/>
      <c r="H182" s="26"/>
      <c r="I182" s="31"/>
      <c r="J182" s="28"/>
    </row>
    <row r="183" spans="1:10" x14ac:dyDescent="0.25">
      <c r="B183" s="21" t="s">
        <v>23</v>
      </c>
      <c r="C183" s="25"/>
      <c r="D183" s="23">
        <v>1248877640.1300001</v>
      </c>
      <c r="E183" s="26"/>
      <c r="F183" s="27">
        <v>0.59947162799481002</v>
      </c>
      <c r="G183" s="28"/>
      <c r="H183" s="23">
        <v>736488324.74000013</v>
      </c>
      <c r="I183" s="26"/>
      <c r="J183" s="27">
        <v>0.58203715127507238</v>
      </c>
    </row>
    <row r="184" spans="1:10" ht="4.5" customHeight="1" x14ac:dyDescent="0.25"/>
    <row r="185" spans="1:10" x14ac:dyDescent="0.25">
      <c r="B185" s="39" t="s">
        <v>24</v>
      </c>
      <c r="C185" s="25"/>
      <c r="D185" s="23">
        <v>198393655.06</v>
      </c>
      <c r="E185" s="26"/>
      <c r="F185" s="27">
        <v>9.5230600309473862E-2</v>
      </c>
      <c r="G185" s="28"/>
      <c r="H185" s="23">
        <v>120388671.66999999</v>
      </c>
      <c r="I185" s="26"/>
      <c r="J185" s="27">
        <v>9.5141602590012017E-2</v>
      </c>
    </row>
    <row r="186" spans="1:10" ht="4.5" customHeight="1" x14ac:dyDescent="0.25">
      <c r="B186" s="29"/>
      <c r="C186" s="30"/>
      <c r="D186" s="26"/>
      <c r="E186" s="31"/>
      <c r="F186" s="28"/>
      <c r="G186" s="32"/>
      <c r="H186" s="26"/>
      <c r="I186" s="31"/>
      <c r="J186" s="28"/>
    </row>
    <row r="187" spans="1:10" x14ac:dyDescent="0.25">
      <c r="B187" s="21" t="s">
        <v>25</v>
      </c>
      <c r="C187" s="25"/>
      <c r="D187" s="23">
        <v>7328666.7800000003</v>
      </c>
      <c r="E187" s="26"/>
      <c r="F187" s="27">
        <v>3.5178208532749174E-3</v>
      </c>
      <c r="G187" s="28"/>
      <c r="H187" s="23">
        <v>5873837.0499999998</v>
      </c>
      <c r="I187" s="26"/>
      <c r="J187" s="27">
        <v>4.6420170813201945E-3</v>
      </c>
    </row>
    <row r="188" spans="1:10" ht="4.5" customHeight="1" x14ac:dyDescent="0.25"/>
    <row r="189" spans="1:10" x14ac:dyDescent="0.25">
      <c r="B189" s="21" t="s">
        <v>2</v>
      </c>
      <c r="C189" s="25"/>
      <c r="D189" s="23">
        <v>435597234.19</v>
      </c>
      <c r="E189" s="26"/>
      <c r="F189" s="27">
        <v>0.20909028614102984</v>
      </c>
      <c r="G189" s="28"/>
      <c r="H189" s="23">
        <v>301930850.86999995</v>
      </c>
      <c r="I189" s="26"/>
      <c r="J189" s="27">
        <v>0.23861202739971821</v>
      </c>
    </row>
    <row r="190" spans="1:10" ht="4.5" customHeight="1" x14ac:dyDescent="0.25"/>
    <row r="191" spans="1:10" x14ac:dyDescent="0.25">
      <c r="A191" s="17"/>
      <c r="B191" s="21" t="s">
        <v>185</v>
      </c>
      <c r="C191" s="25"/>
      <c r="D191" s="23">
        <v>1372000</v>
      </c>
      <c r="E191" s="26"/>
      <c r="F191" s="27">
        <v>6.5857138215979669E-4</v>
      </c>
      <c r="G191" s="28"/>
      <c r="H191" s="23">
        <v>932850.83</v>
      </c>
      <c r="I191" s="26"/>
      <c r="J191" s="27">
        <v>7.372198871577005E-4</v>
      </c>
    </row>
    <row r="193" spans="1:10" ht="36" x14ac:dyDescent="0.25">
      <c r="B193" s="12" t="s">
        <v>202</v>
      </c>
      <c r="D193" s="13" t="s">
        <v>37</v>
      </c>
      <c r="E193" s="12"/>
      <c r="F193" s="13" t="s">
        <v>21</v>
      </c>
      <c r="G193" s="12"/>
      <c r="H193" s="12" t="s">
        <v>175</v>
      </c>
      <c r="I193" s="12"/>
      <c r="J193" s="13" t="s">
        <v>21</v>
      </c>
    </row>
    <row r="194" spans="1:10" x14ac:dyDescent="0.25">
      <c r="A194" s="15" t="s">
        <v>120</v>
      </c>
      <c r="B194" s="42" t="s">
        <v>161</v>
      </c>
      <c r="C194" s="25"/>
      <c r="D194" s="38">
        <v>1248877640.1300001</v>
      </c>
      <c r="E194" s="26"/>
      <c r="F194" s="43">
        <v>0.59947162799481013</v>
      </c>
      <c r="G194" s="28"/>
      <c r="H194" s="23">
        <v>736488324.74000013</v>
      </c>
      <c r="I194" s="26"/>
      <c r="J194" s="43">
        <v>0.5820371512750725</v>
      </c>
    </row>
    <row r="195" spans="1:10" ht="4.5" customHeight="1" x14ac:dyDescent="0.25">
      <c r="B195" s="44"/>
      <c r="C195" s="30"/>
      <c r="D195" s="26"/>
      <c r="E195" s="31"/>
      <c r="F195" s="28"/>
      <c r="G195" s="32"/>
      <c r="H195" s="26"/>
      <c r="I195" s="31"/>
      <c r="J195" s="28"/>
    </row>
    <row r="196" spans="1:10" x14ac:dyDescent="0.25">
      <c r="A196" s="15" t="s">
        <v>129</v>
      </c>
      <c r="B196" s="42" t="s">
        <v>162</v>
      </c>
      <c r="C196" s="25"/>
      <c r="D196" s="23">
        <v>7328666.7800000003</v>
      </c>
      <c r="E196" s="26"/>
      <c r="F196" s="59">
        <v>3.5178208532749182E-3</v>
      </c>
      <c r="G196" s="28"/>
      <c r="H196" s="23">
        <v>5873837.0499999998</v>
      </c>
      <c r="I196" s="26"/>
      <c r="J196" s="59">
        <v>4.6420170813201954E-3</v>
      </c>
    </row>
    <row r="197" spans="1:10" ht="4.5" customHeight="1" x14ac:dyDescent="0.25">
      <c r="B197" s="45"/>
      <c r="F197" s="28"/>
      <c r="J197" s="28"/>
    </row>
    <row r="198" spans="1:10" x14ac:dyDescent="0.25">
      <c r="A198" s="15" t="s">
        <v>122</v>
      </c>
      <c r="B198" s="46" t="s">
        <v>163</v>
      </c>
      <c r="C198" s="25"/>
      <c r="D198" s="23">
        <v>2088000</v>
      </c>
      <c r="E198" s="26"/>
      <c r="F198" s="59">
        <v>1.0022573221207403E-3</v>
      </c>
      <c r="G198" s="28"/>
      <c r="H198" s="23">
        <v>1612550.45</v>
      </c>
      <c r="I198" s="26"/>
      <c r="J198" s="59">
        <v>1.2743776631308774E-3</v>
      </c>
    </row>
    <row r="199" spans="1:10" ht="4.5" customHeight="1" x14ac:dyDescent="0.25">
      <c r="B199" s="44"/>
      <c r="C199" s="30"/>
      <c r="D199" s="26"/>
      <c r="E199" s="31"/>
      <c r="F199" s="28"/>
      <c r="G199" s="32"/>
      <c r="H199" s="26"/>
      <c r="I199" s="31"/>
      <c r="J199" s="28"/>
    </row>
    <row r="200" spans="1:10" ht="25.5" x14ac:dyDescent="0.25">
      <c r="A200" s="15" t="s">
        <v>124</v>
      </c>
      <c r="B200" s="42" t="s">
        <v>164</v>
      </c>
      <c r="C200" s="25"/>
      <c r="D200" s="23">
        <v>4036565</v>
      </c>
      <c r="E200" s="26"/>
      <c r="F200" s="43">
        <v>1.9375846874838632E-3</v>
      </c>
      <c r="G200" s="28"/>
      <c r="H200" s="23">
        <v>3079632</v>
      </c>
      <c r="I200" s="26"/>
      <c r="J200" s="43">
        <v>2.43379314517761E-3</v>
      </c>
    </row>
    <row r="201" spans="1:10" ht="4.5" customHeight="1" x14ac:dyDescent="0.25">
      <c r="B201" s="45"/>
      <c r="F201" s="28"/>
      <c r="J201" s="28"/>
    </row>
    <row r="202" spans="1:10" x14ac:dyDescent="0.25">
      <c r="A202" s="15" t="s">
        <v>125</v>
      </c>
      <c r="B202" s="42" t="s">
        <v>165</v>
      </c>
      <c r="C202" s="25"/>
      <c r="D202" s="23">
        <v>401262268.08999997</v>
      </c>
      <c r="E202" s="26"/>
      <c r="F202" s="59">
        <v>0.19260921756895497</v>
      </c>
      <c r="G202" s="28"/>
      <c r="H202" s="23">
        <v>277950537.76999998</v>
      </c>
      <c r="I202" s="26"/>
      <c r="J202" s="59">
        <v>0.21966069761681148</v>
      </c>
    </row>
    <row r="203" spans="1:10" ht="4.5" customHeight="1" x14ac:dyDescent="0.25">
      <c r="B203" s="44"/>
      <c r="C203" s="30"/>
      <c r="D203" s="26"/>
      <c r="E203" s="31"/>
      <c r="F203" s="28"/>
      <c r="G203" s="32"/>
      <c r="H203" s="26"/>
      <c r="I203" s="31"/>
      <c r="J203" s="28"/>
    </row>
    <row r="204" spans="1:10" x14ac:dyDescent="0.25">
      <c r="A204" s="15" t="s">
        <v>127</v>
      </c>
      <c r="B204" s="46" t="s">
        <v>166</v>
      </c>
      <c r="C204" s="25"/>
      <c r="D204" s="23">
        <v>144493643.80000001</v>
      </c>
      <c r="E204" s="26"/>
      <c r="F204" s="59">
        <v>6.9358147748302748E-2</v>
      </c>
      <c r="G204" s="28"/>
      <c r="H204" s="23">
        <v>85690554.689999998</v>
      </c>
      <c r="I204" s="26"/>
      <c r="J204" s="59">
        <v>6.7720131694627511E-2</v>
      </c>
    </row>
    <row r="205" spans="1:10" ht="4.5" customHeight="1" x14ac:dyDescent="0.25">
      <c r="B205" s="45"/>
      <c r="F205" s="28"/>
      <c r="J205" s="28"/>
    </row>
    <row r="206" spans="1:10" x14ac:dyDescent="0.25">
      <c r="A206" s="15" t="s">
        <v>126</v>
      </c>
      <c r="B206" s="42" t="s">
        <v>167</v>
      </c>
      <c r="C206" s="25"/>
      <c r="D206" s="23">
        <v>53900011.260000005</v>
      </c>
      <c r="E206" s="26"/>
      <c r="F206" s="59">
        <v>2.5872452561171148E-2</v>
      </c>
      <c r="G206" s="28"/>
      <c r="H206" s="23">
        <v>34698116.980000004</v>
      </c>
      <c r="I206" s="26"/>
      <c r="J206" s="59">
        <v>2.742147089538453E-2</v>
      </c>
    </row>
    <row r="207" spans="1:10" ht="4.5" customHeight="1" x14ac:dyDescent="0.25">
      <c r="B207" s="44"/>
      <c r="C207" s="30"/>
      <c r="D207" s="26"/>
      <c r="E207" s="31"/>
      <c r="F207" s="28"/>
      <c r="G207" s="32"/>
      <c r="H207" s="26"/>
      <c r="I207" s="31"/>
      <c r="J207" s="28"/>
    </row>
    <row r="208" spans="1:10" x14ac:dyDescent="0.25">
      <c r="A208" s="17" t="s">
        <v>128</v>
      </c>
      <c r="B208" s="42" t="s">
        <v>168</v>
      </c>
      <c r="C208" s="25"/>
      <c r="D208" s="23">
        <v>134601576.38999999</v>
      </c>
      <c r="E208" s="26"/>
      <c r="F208" s="59">
        <v>6.4609873326566883E-2</v>
      </c>
      <c r="G208" s="28"/>
      <c r="H208" s="23">
        <v>68443524.650000006</v>
      </c>
      <c r="I208" s="26"/>
      <c r="J208" s="59">
        <v>5.4090028004957998E-2</v>
      </c>
    </row>
    <row r="209" spans="1:10" ht="4.5" customHeight="1" x14ac:dyDescent="0.25">
      <c r="B209" s="45"/>
      <c r="F209" s="28"/>
      <c r="J209" s="28"/>
    </row>
    <row r="210" spans="1:10" x14ac:dyDescent="0.25">
      <c r="A210" s="15" t="s">
        <v>123</v>
      </c>
      <c r="B210" s="42" t="s">
        <v>169</v>
      </c>
      <c r="C210" s="25"/>
      <c r="D210" s="23">
        <v>34334966.100000001</v>
      </c>
      <c r="E210" s="26"/>
      <c r="F210" s="59">
        <v>1.6481068572074906E-2</v>
      </c>
      <c r="G210" s="28"/>
      <c r="H210" s="23">
        <v>23980313.099999998</v>
      </c>
      <c r="I210" s="26"/>
      <c r="J210" s="59">
        <v>1.8951329782906801E-2</v>
      </c>
    </row>
    <row r="211" spans="1:10" ht="4.5" customHeight="1" x14ac:dyDescent="0.25">
      <c r="B211" s="44"/>
      <c r="C211" s="30"/>
      <c r="D211" s="26"/>
      <c r="E211" s="31"/>
      <c r="F211" s="28"/>
      <c r="G211" s="32"/>
      <c r="H211" s="26"/>
      <c r="I211" s="31"/>
      <c r="J211" s="28"/>
    </row>
    <row r="212" spans="1:10" ht="25.5" x14ac:dyDescent="0.25">
      <c r="A212" s="15" t="s">
        <v>121</v>
      </c>
      <c r="B212" s="42" t="s">
        <v>170</v>
      </c>
      <c r="C212" s="25"/>
      <c r="D212" s="23">
        <v>39856989.310000002</v>
      </c>
      <c r="E212" s="26"/>
      <c r="F212" s="59">
        <v>1.9131685523771827E-2</v>
      </c>
      <c r="G212" s="28"/>
      <c r="H212" s="23">
        <v>18875922.620000001</v>
      </c>
      <c r="I212" s="26"/>
      <c r="J212" s="59">
        <v>1.4917396325748985E-2</v>
      </c>
    </row>
    <row r="213" spans="1:10" ht="4.5" customHeight="1" x14ac:dyDescent="0.25">
      <c r="B213" s="44"/>
      <c r="C213" s="30"/>
      <c r="D213" s="26"/>
      <c r="E213" s="31"/>
      <c r="F213" s="28"/>
      <c r="G213" s="32"/>
      <c r="H213" s="26"/>
      <c r="I213" s="31"/>
      <c r="J213" s="28"/>
    </row>
    <row r="214" spans="1:10" ht="25.5" x14ac:dyDescent="0.25">
      <c r="A214" s="15" t="s">
        <v>130</v>
      </c>
      <c r="B214" s="42" t="s">
        <v>186</v>
      </c>
      <c r="C214" s="25"/>
      <c r="D214" s="23">
        <v>1372000</v>
      </c>
      <c r="E214" s="26"/>
      <c r="F214" s="59">
        <v>6.585713821597968E-4</v>
      </c>
      <c r="G214" s="28"/>
      <c r="H214" s="23">
        <v>932850.83</v>
      </c>
      <c r="I214" s="26"/>
      <c r="J214" s="59">
        <v>7.3721988715770071E-4</v>
      </c>
    </row>
    <row r="215" spans="1:10" ht="4.5" customHeight="1" x14ac:dyDescent="0.25">
      <c r="F215" s="28"/>
      <c r="J215" s="28"/>
    </row>
    <row r="216" spans="1:10" x14ac:dyDescent="0.25">
      <c r="A216" s="15" t="s">
        <v>179</v>
      </c>
      <c r="B216" s="42" t="s">
        <v>191</v>
      </c>
      <c r="C216" s="25"/>
      <c r="D216" s="23">
        <v>11145000</v>
      </c>
      <c r="E216" s="26"/>
      <c r="F216" s="59">
        <v>5.3496924593082621E-3</v>
      </c>
      <c r="G216" s="28"/>
      <c r="H216" s="23">
        <v>7736919.1200000001</v>
      </c>
      <c r="I216" s="26"/>
      <c r="J216" s="59">
        <v>6.1143866277040852E-3</v>
      </c>
    </row>
    <row r="218" spans="1:10" ht="36" x14ac:dyDescent="0.25">
      <c r="B218" s="12" t="s">
        <v>35</v>
      </c>
      <c r="D218" s="12" t="s">
        <v>175</v>
      </c>
      <c r="E218" s="12"/>
      <c r="F218" s="12" t="s">
        <v>21</v>
      </c>
      <c r="G218" s="12"/>
      <c r="H218" s="12"/>
      <c r="I218" s="12"/>
      <c r="J218" s="12"/>
    </row>
    <row r="219" spans="1:10" x14ac:dyDescent="0.25">
      <c r="B219" s="39" t="s">
        <v>35</v>
      </c>
      <c r="C219" s="25"/>
      <c r="D219" s="23">
        <v>1265363084</v>
      </c>
      <c r="E219" s="26"/>
      <c r="F219" s="27">
        <v>1</v>
      </c>
      <c r="H219" s="12"/>
      <c r="I219" s="12"/>
      <c r="J219" s="12"/>
    </row>
    <row r="220" spans="1:10" ht="4.5" customHeight="1" x14ac:dyDescent="0.25">
      <c r="H220" s="12"/>
      <c r="I220" s="12"/>
      <c r="J220" s="12"/>
    </row>
    <row r="221" spans="1:10" x14ac:dyDescent="0.25">
      <c r="B221" s="39" t="s">
        <v>36</v>
      </c>
      <c r="C221" s="25"/>
      <c r="D221" s="23">
        <v>0</v>
      </c>
      <c r="E221" s="26"/>
      <c r="F221" s="27">
        <v>0</v>
      </c>
      <c r="H221" s="12"/>
      <c r="I221" s="12"/>
      <c r="J221" s="12"/>
    </row>
    <row r="222" spans="1:10" ht="4.5" customHeight="1" x14ac:dyDescent="0.25">
      <c r="H222" s="12"/>
      <c r="I222" s="12"/>
      <c r="J222" s="12"/>
    </row>
    <row r="223" spans="1:10" ht="4.5" customHeight="1" x14ac:dyDescent="0.25">
      <c r="H223" s="12"/>
      <c r="I223" s="12"/>
      <c r="J223" s="12"/>
    </row>
    <row r="225" spans="1:10" ht="36" x14ac:dyDescent="0.25">
      <c r="B225" s="13" t="s">
        <v>70</v>
      </c>
      <c r="D225" s="13" t="s">
        <v>37</v>
      </c>
      <c r="F225" s="12" t="s">
        <v>21</v>
      </c>
      <c r="G225" s="12"/>
      <c r="H225" s="12" t="s">
        <v>175</v>
      </c>
      <c r="I225" s="12"/>
      <c r="J225" s="12" t="s">
        <v>21</v>
      </c>
    </row>
    <row r="226" spans="1:10" x14ac:dyDescent="0.25">
      <c r="A226" s="17"/>
      <c r="B226" s="47" t="s">
        <v>71</v>
      </c>
      <c r="C226" s="25"/>
      <c r="D226" s="23">
        <v>6497807.96</v>
      </c>
      <c r="E226" s="26"/>
      <c r="F226" s="27">
        <v>3.119001726841202E-3</v>
      </c>
      <c r="G226" s="28"/>
      <c r="H226" s="23">
        <v>5104663.82</v>
      </c>
      <c r="I226" s="26"/>
      <c r="J226" s="27">
        <v>4.0341494742073573E-3</v>
      </c>
    </row>
    <row r="227" spans="1:10" ht="4.5" customHeight="1" x14ac:dyDescent="0.25">
      <c r="A227" s="17"/>
      <c r="B227" s="29"/>
      <c r="C227" s="30"/>
      <c r="D227" s="26"/>
      <c r="E227" s="31"/>
      <c r="F227" s="48"/>
      <c r="G227" s="32"/>
      <c r="H227" s="26"/>
      <c r="I227" s="31"/>
      <c r="J227" s="48"/>
    </row>
    <row r="228" spans="1:10" x14ac:dyDescent="0.25">
      <c r="A228" s="17"/>
      <c r="B228" s="47" t="s">
        <v>72</v>
      </c>
      <c r="C228" s="25"/>
      <c r="D228" s="23">
        <v>17580000</v>
      </c>
      <c r="E228" s="26"/>
      <c r="F228" s="27">
        <v>8.4385458442924402E-3</v>
      </c>
      <c r="G228" s="28"/>
      <c r="H228" s="23">
        <v>12301783.09</v>
      </c>
      <c r="I228" s="26"/>
      <c r="J228" s="27">
        <v>9.7219392959625815E-3</v>
      </c>
    </row>
    <row r="229" spans="1:10" ht="4.5" customHeight="1" x14ac:dyDescent="0.25">
      <c r="A229" s="17"/>
      <c r="D229" s="26"/>
      <c r="E229" s="31"/>
      <c r="F229" s="48"/>
      <c r="G229" s="32"/>
      <c r="H229" s="26"/>
      <c r="I229" s="31"/>
      <c r="J229" s="48"/>
    </row>
    <row r="230" spans="1:10" x14ac:dyDescent="0.25">
      <c r="A230" s="17"/>
      <c r="B230" s="47" t="s">
        <v>108</v>
      </c>
      <c r="C230" s="25"/>
      <c r="D230" s="23">
        <v>1367000</v>
      </c>
      <c r="E230" s="26"/>
      <c r="F230" s="27">
        <v>6.5617134067962252E-4</v>
      </c>
      <c r="G230" s="28"/>
      <c r="H230" s="23">
        <v>694002.8600000001</v>
      </c>
      <c r="I230" s="26"/>
      <c r="J230" s="27">
        <v>5.4846144065318731E-4</v>
      </c>
    </row>
    <row r="231" spans="1:10" ht="4.5" customHeight="1" x14ac:dyDescent="0.25">
      <c r="A231" s="17"/>
      <c r="D231" s="26"/>
      <c r="E231" s="31"/>
      <c r="F231" s="48"/>
      <c r="G231" s="32"/>
      <c r="H231" s="26"/>
      <c r="I231" s="31"/>
      <c r="J231" s="48"/>
    </row>
    <row r="232" spans="1:10" x14ac:dyDescent="0.25">
      <c r="A232" s="17"/>
      <c r="B232" s="47" t="s">
        <v>73</v>
      </c>
      <c r="C232" s="25"/>
      <c r="D232" s="23">
        <v>17949901.690000001</v>
      </c>
      <c r="E232" s="26"/>
      <c r="F232" s="27">
        <v>8.616101724209747E-3</v>
      </c>
      <c r="G232" s="28"/>
      <c r="H232" s="23">
        <v>15202714.890000001</v>
      </c>
      <c r="I232" s="26"/>
      <c r="J232" s="27">
        <v>1.2014507995556476E-2</v>
      </c>
    </row>
    <row r="233" spans="1:10" ht="4.5" customHeight="1" x14ac:dyDescent="0.25">
      <c r="A233" s="17"/>
      <c r="D233" s="26"/>
      <c r="E233" s="31"/>
      <c r="F233" s="48"/>
      <c r="G233" s="32"/>
      <c r="H233" s="26"/>
      <c r="I233" s="31"/>
      <c r="J233" s="48"/>
    </row>
    <row r="234" spans="1:10" x14ac:dyDescent="0.25">
      <c r="A234" s="17"/>
      <c r="B234" s="47" t="s">
        <v>74</v>
      </c>
      <c r="C234" s="25"/>
      <c r="D234" s="23">
        <v>3980000</v>
      </c>
      <c r="E234" s="26"/>
      <c r="F234" s="27">
        <v>1.9104330182186523E-3</v>
      </c>
      <c r="G234" s="28"/>
      <c r="H234" s="23">
        <v>3030186</v>
      </c>
      <c r="I234" s="26"/>
      <c r="J234" s="27">
        <v>2.3947166140023094E-3</v>
      </c>
    </row>
    <row r="235" spans="1:10" ht="4.5" customHeight="1" x14ac:dyDescent="0.25">
      <c r="A235" s="17"/>
      <c r="D235" s="26"/>
      <c r="E235" s="31"/>
      <c r="F235" s="48"/>
      <c r="G235" s="32"/>
      <c r="H235" s="26"/>
      <c r="I235" s="31"/>
      <c r="J235" s="48"/>
    </row>
    <row r="236" spans="1:10" x14ac:dyDescent="0.25">
      <c r="A236" s="17"/>
      <c r="B236" s="47" t="s">
        <v>149</v>
      </c>
      <c r="C236" s="25"/>
      <c r="D236" s="23">
        <v>817000</v>
      </c>
      <c r="E236" s="26"/>
      <c r="F236" s="27">
        <v>3.9216677786046208E-4</v>
      </c>
      <c r="G236" s="28"/>
      <c r="H236" s="23">
        <v>573298.36</v>
      </c>
      <c r="I236" s="26"/>
      <c r="J236" s="27">
        <v>4.5307024303863758E-4</v>
      </c>
    </row>
    <row r="237" spans="1:10" ht="4.5" customHeight="1" x14ac:dyDescent="0.25">
      <c r="A237" s="17"/>
      <c r="D237" s="26"/>
      <c r="E237" s="31"/>
      <c r="F237" s="48"/>
      <c r="G237" s="32"/>
      <c r="H237" s="26"/>
      <c r="I237" s="31"/>
      <c r="J237" s="48"/>
    </row>
    <row r="238" spans="1:10" x14ac:dyDescent="0.25">
      <c r="A238" s="17"/>
      <c r="B238" s="47" t="s">
        <v>109</v>
      </c>
      <c r="C238" s="25"/>
      <c r="D238" s="23">
        <v>987720</v>
      </c>
      <c r="E238" s="26"/>
      <c r="F238" s="27">
        <v>4.741137941595295E-4</v>
      </c>
      <c r="G238" s="28"/>
      <c r="H238" s="23">
        <v>821988.77</v>
      </c>
      <c r="I238" s="26"/>
      <c r="J238" s="27">
        <v>6.4960704195792711E-4</v>
      </c>
    </row>
    <row r="239" spans="1:10" ht="4.5" customHeight="1" x14ac:dyDescent="0.25">
      <c r="A239" s="17"/>
      <c r="B239" s="29"/>
      <c r="C239" s="30"/>
      <c r="D239" s="26"/>
      <c r="E239" s="31"/>
      <c r="F239" s="48"/>
      <c r="G239" s="32"/>
      <c r="H239" s="26"/>
      <c r="I239" s="31"/>
      <c r="J239" s="48"/>
    </row>
    <row r="240" spans="1:10" x14ac:dyDescent="0.25">
      <c r="A240" s="17"/>
      <c r="B240" s="47" t="s">
        <v>110</v>
      </c>
      <c r="C240" s="25"/>
      <c r="D240" s="23">
        <v>344000</v>
      </c>
      <c r="E240" s="26"/>
      <c r="F240" s="27">
        <v>1.6512285383598404E-4</v>
      </c>
      <c r="G240" s="28"/>
      <c r="H240" s="23">
        <v>264498.68</v>
      </c>
      <c r="I240" s="26"/>
      <c r="J240" s="27">
        <v>2.0902986924818489E-4</v>
      </c>
    </row>
    <row r="241" spans="1:10" ht="4.5" customHeight="1" x14ac:dyDescent="0.25">
      <c r="A241" s="17"/>
      <c r="B241" s="29"/>
      <c r="C241" s="30"/>
      <c r="D241" s="26"/>
      <c r="E241" s="31"/>
      <c r="F241" s="48"/>
      <c r="G241" s="32"/>
      <c r="H241" s="26"/>
      <c r="I241" s="31"/>
      <c r="J241" s="48"/>
    </row>
    <row r="242" spans="1:10" x14ac:dyDescent="0.25">
      <c r="A242" s="17"/>
      <c r="B242" s="47" t="s">
        <v>150</v>
      </c>
      <c r="C242" s="25"/>
      <c r="D242" s="23">
        <v>3796892.5</v>
      </c>
      <c r="E242" s="26"/>
      <c r="F242" s="27">
        <v>1.8225398991524534E-3</v>
      </c>
      <c r="G242" s="28"/>
      <c r="H242" s="23">
        <v>3622673.5</v>
      </c>
      <c r="I242" s="26"/>
      <c r="J242" s="27">
        <v>2.8629517849913821E-3</v>
      </c>
    </row>
    <row r="243" spans="1:10" ht="4.5" customHeight="1" x14ac:dyDescent="0.25">
      <c r="A243" s="17"/>
      <c r="B243" s="29"/>
      <c r="C243" s="30"/>
      <c r="D243" s="26"/>
      <c r="E243" s="31"/>
      <c r="F243" s="48"/>
      <c r="G243" s="32"/>
      <c r="H243" s="26"/>
      <c r="I243" s="31"/>
      <c r="J243" s="48"/>
    </row>
    <row r="244" spans="1:10" x14ac:dyDescent="0.25">
      <c r="A244" s="17"/>
      <c r="B244" s="47" t="s">
        <v>151</v>
      </c>
      <c r="C244" s="25"/>
      <c r="D244" s="23">
        <v>1450215.1</v>
      </c>
      <c r="E244" s="26"/>
      <c r="F244" s="27">
        <v>6.9611527903499116E-4</v>
      </c>
      <c r="G244" s="28"/>
      <c r="H244" s="23">
        <v>1099157.44</v>
      </c>
      <c r="I244" s="26"/>
      <c r="J244" s="27">
        <v>8.6864983963764813E-4</v>
      </c>
    </row>
    <row r="245" spans="1:10" ht="4.5" customHeight="1" x14ac:dyDescent="0.25">
      <c r="A245" s="17"/>
      <c r="B245" s="29"/>
      <c r="C245" s="30"/>
      <c r="D245" s="26"/>
      <c r="E245" s="31"/>
      <c r="F245" s="48"/>
      <c r="G245" s="32"/>
      <c r="H245" s="26"/>
      <c r="I245" s="31"/>
      <c r="J245" s="48"/>
    </row>
    <row r="246" spans="1:10" x14ac:dyDescent="0.25">
      <c r="A246" s="17"/>
      <c r="B246" s="47" t="s">
        <v>111</v>
      </c>
      <c r="C246" s="25"/>
      <c r="D246" s="23">
        <v>12994677.48</v>
      </c>
      <c r="E246" s="26"/>
      <c r="F246" s="27">
        <v>6.2375529946970733E-3</v>
      </c>
      <c r="G246" s="28"/>
      <c r="H246" s="23">
        <v>8670790.9600000009</v>
      </c>
      <c r="I246" s="26"/>
      <c r="J246" s="27">
        <v>6.8524134057952341E-3</v>
      </c>
    </row>
    <row r="247" spans="1:10" ht="4.5" customHeight="1" x14ac:dyDescent="0.25">
      <c r="A247" s="17"/>
      <c r="B247" s="29"/>
      <c r="C247" s="30"/>
      <c r="D247" s="26"/>
      <c r="E247" s="31"/>
      <c r="F247" s="48"/>
      <c r="G247" s="32"/>
      <c r="H247" s="26"/>
      <c r="I247" s="31"/>
      <c r="J247" s="48"/>
    </row>
    <row r="248" spans="1:10" x14ac:dyDescent="0.25">
      <c r="A248" s="17"/>
      <c r="B248" s="47" t="s">
        <v>187</v>
      </c>
      <c r="C248" s="25"/>
      <c r="D248" s="23">
        <v>11432000</v>
      </c>
      <c r="E248" s="26"/>
      <c r="F248" s="27">
        <v>5.4874548402702597E-3</v>
      </c>
      <c r="G248" s="28"/>
      <c r="H248" s="23">
        <v>7736418.54</v>
      </c>
      <c r="I248" s="26"/>
      <c r="J248" s="27">
        <v>6.1139910258358699E-3</v>
      </c>
    </row>
    <row r="249" spans="1:10" ht="4.5" customHeight="1" x14ac:dyDescent="0.25">
      <c r="A249" s="17"/>
      <c r="B249" s="29"/>
      <c r="C249" s="30"/>
      <c r="D249" s="26"/>
      <c r="E249" s="31"/>
      <c r="F249" s="48"/>
      <c r="G249" s="32"/>
      <c r="H249" s="26"/>
      <c r="I249" s="31"/>
      <c r="J249" s="48"/>
    </row>
    <row r="250" spans="1:10" x14ac:dyDescent="0.25">
      <c r="A250" s="17"/>
      <c r="B250" s="47" t="s">
        <v>75</v>
      </c>
      <c r="C250" s="25"/>
      <c r="D250" s="23">
        <v>10998500</v>
      </c>
      <c r="E250" s="26"/>
      <c r="F250" s="27">
        <v>5.2793712439391577E-3</v>
      </c>
      <c r="G250" s="28"/>
      <c r="H250" s="23">
        <v>7561758.6799999997</v>
      </c>
      <c r="I250" s="26"/>
      <c r="J250" s="27">
        <v>5.9759596084438954E-3</v>
      </c>
    </row>
    <row r="251" spans="1:10" ht="4.5" customHeight="1" x14ac:dyDescent="0.25">
      <c r="A251" s="17"/>
      <c r="D251" s="26"/>
      <c r="E251" s="31"/>
      <c r="F251" s="48"/>
      <c r="G251" s="32"/>
      <c r="H251" s="26"/>
      <c r="I251" s="31"/>
      <c r="J251" s="48"/>
    </row>
    <row r="252" spans="1:10" x14ac:dyDescent="0.25">
      <c r="A252" s="17"/>
      <c r="B252" s="47" t="s">
        <v>76</v>
      </c>
      <c r="C252" s="25"/>
      <c r="D252" s="23">
        <v>17285000</v>
      </c>
      <c r="E252" s="26"/>
      <c r="F252" s="27">
        <v>8.2969433969621621E-3</v>
      </c>
      <c r="G252" s="28"/>
      <c r="H252" s="23">
        <v>11147194.25</v>
      </c>
      <c r="I252" s="26"/>
      <c r="J252" s="27">
        <v>8.8094827413188539E-3</v>
      </c>
    </row>
    <row r="253" spans="1:10" ht="4.5" customHeight="1" x14ac:dyDescent="0.25">
      <c r="A253" s="17"/>
      <c r="D253" s="26"/>
      <c r="E253" s="31"/>
      <c r="F253" s="48"/>
      <c r="G253" s="32"/>
      <c r="H253" s="26"/>
      <c r="I253" s="31"/>
      <c r="J253" s="48"/>
    </row>
    <row r="254" spans="1:10" x14ac:dyDescent="0.25">
      <c r="A254" s="17"/>
      <c r="B254" s="47" t="s">
        <v>77</v>
      </c>
      <c r="C254" s="25"/>
      <c r="D254" s="23">
        <v>16260000</v>
      </c>
      <c r="E254" s="26"/>
      <c r="F254" s="27">
        <v>7.8049348935264546E-3</v>
      </c>
      <c r="G254" s="28"/>
      <c r="H254" s="23">
        <v>13422916.710000001</v>
      </c>
      <c r="I254" s="26"/>
      <c r="J254" s="27">
        <v>1.0607956625040913E-2</v>
      </c>
    </row>
    <row r="255" spans="1:10" ht="4.5" customHeight="1" x14ac:dyDescent="0.25">
      <c r="A255" s="17"/>
      <c r="B255" s="29"/>
      <c r="C255" s="30"/>
      <c r="D255" s="26"/>
      <c r="E255" s="31"/>
      <c r="F255" s="48"/>
      <c r="G255" s="32"/>
      <c r="H255" s="26"/>
      <c r="I255" s="31"/>
      <c r="J255" s="48"/>
    </row>
    <row r="256" spans="1:10" x14ac:dyDescent="0.25">
      <c r="A256" s="17"/>
      <c r="B256" s="47" t="s">
        <v>113</v>
      </c>
      <c r="C256" s="25"/>
      <c r="D256" s="23">
        <v>856440</v>
      </c>
      <c r="E256" s="26"/>
      <c r="F256" s="27">
        <v>4.1109830505607604E-4</v>
      </c>
      <c r="G256" s="28"/>
      <c r="H256" s="23">
        <v>314434.73</v>
      </c>
      <c r="I256" s="26"/>
      <c r="J256" s="27">
        <v>2.4849368056955261E-4</v>
      </c>
    </row>
    <row r="257" spans="1:10" ht="4.5" customHeight="1" x14ac:dyDescent="0.25">
      <c r="A257" s="17"/>
      <c r="B257" s="29"/>
      <c r="C257" s="30"/>
      <c r="D257" s="26"/>
      <c r="E257" s="31"/>
      <c r="F257" s="48"/>
      <c r="G257" s="32"/>
      <c r="H257" s="26"/>
      <c r="I257" s="31"/>
      <c r="J257" s="48"/>
    </row>
    <row r="258" spans="1:10" x14ac:dyDescent="0.25">
      <c r="A258" s="17"/>
      <c r="B258" s="47" t="s">
        <v>78</v>
      </c>
      <c r="C258" s="25"/>
      <c r="D258" s="23">
        <v>7845658.1399999997</v>
      </c>
      <c r="E258" s="26"/>
      <c r="F258" s="27">
        <v>3.7659809950532507E-3</v>
      </c>
      <c r="G258" s="28"/>
      <c r="H258" s="23">
        <v>6170663.2400000002</v>
      </c>
      <c r="I258" s="26"/>
      <c r="J258" s="27">
        <v>4.8765949615770521E-3</v>
      </c>
    </row>
    <row r="259" spans="1:10" ht="4.5" customHeight="1" x14ac:dyDescent="0.25">
      <c r="A259" s="17"/>
      <c r="D259" s="26"/>
      <c r="E259" s="31"/>
      <c r="F259" s="48"/>
      <c r="G259" s="32"/>
      <c r="H259" s="26"/>
      <c r="I259" s="31"/>
      <c r="J259" s="48"/>
    </row>
    <row r="260" spans="1:10" x14ac:dyDescent="0.25">
      <c r="A260" s="17"/>
      <c r="B260" s="47" t="s">
        <v>155</v>
      </c>
      <c r="C260" s="25"/>
      <c r="D260" s="23">
        <v>7657000</v>
      </c>
      <c r="E260" s="26"/>
      <c r="F260" s="27">
        <v>3.6754235227387491E-3</v>
      </c>
      <c r="G260" s="28"/>
      <c r="H260" s="23">
        <v>5786317.1200000001</v>
      </c>
      <c r="I260" s="26"/>
      <c r="J260" s="27">
        <v>4.5728512180935417E-3</v>
      </c>
    </row>
    <row r="261" spans="1:10" ht="4.5" customHeight="1" x14ac:dyDescent="0.25">
      <c r="A261" s="17"/>
      <c r="D261" s="26"/>
      <c r="E261" s="31"/>
      <c r="F261" s="48"/>
      <c r="G261" s="32"/>
      <c r="H261" s="26"/>
      <c r="I261" s="31"/>
      <c r="J261" s="48"/>
    </row>
    <row r="262" spans="1:10" x14ac:dyDescent="0.25">
      <c r="A262" s="17"/>
      <c r="B262" s="47" t="s">
        <v>188</v>
      </c>
      <c r="C262" s="25"/>
      <c r="D262" s="23">
        <v>6825000</v>
      </c>
      <c r="E262" s="26"/>
      <c r="F262" s="27">
        <v>3.2760566204377644E-3</v>
      </c>
      <c r="G262" s="28"/>
      <c r="H262" s="23">
        <v>4754172.9000000004</v>
      </c>
      <c r="I262" s="26"/>
      <c r="J262" s="27">
        <v>3.757161055284904E-3</v>
      </c>
    </row>
    <row r="263" spans="1:10" ht="4.5" customHeight="1" x14ac:dyDescent="0.25">
      <c r="A263" s="17"/>
      <c r="D263" s="26"/>
      <c r="E263" s="31"/>
      <c r="F263" s="48"/>
      <c r="G263" s="32"/>
      <c r="H263" s="26"/>
      <c r="I263" s="31"/>
      <c r="J263" s="48"/>
    </row>
    <row r="264" spans="1:10" x14ac:dyDescent="0.25">
      <c r="A264" s="17"/>
      <c r="B264" s="47" t="s">
        <v>79</v>
      </c>
      <c r="C264" s="25"/>
      <c r="D264" s="23">
        <v>73794537.710000008</v>
      </c>
      <c r="E264" s="26"/>
      <c r="F264" s="27">
        <v>3.5421990302855651E-2</v>
      </c>
      <c r="G264" s="28"/>
      <c r="H264" s="23">
        <v>50974319.709999993</v>
      </c>
      <c r="I264" s="26"/>
      <c r="J264" s="27">
        <v>4.028434237931347E-2</v>
      </c>
    </row>
    <row r="265" spans="1:10" ht="4.5" customHeight="1" x14ac:dyDescent="0.25">
      <c r="A265" s="17"/>
      <c r="D265" s="26"/>
      <c r="E265" s="31"/>
      <c r="F265" s="48"/>
      <c r="G265" s="32"/>
      <c r="H265" s="26"/>
      <c r="I265" s="31"/>
      <c r="J265" s="48"/>
    </row>
    <row r="266" spans="1:10" x14ac:dyDescent="0.25">
      <c r="A266" s="17"/>
      <c r="B266" s="47" t="s">
        <v>80</v>
      </c>
      <c r="C266" s="25"/>
      <c r="D266" s="23">
        <v>15650000</v>
      </c>
      <c r="E266" s="26"/>
      <c r="F266" s="27">
        <v>7.5121298329452035E-3</v>
      </c>
      <c r="G266" s="28"/>
      <c r="H266" s="23">
        <v>11671181.460000001</v>
      </c>
      <c r="I266" s="26"/>
      <c r="J266" s="27">
        <v>9.2235830233846159E-3</v>
      </c>
    </row>
    <row r="267" spans="1:10" ht="4.5" customHeight="1" x14ac:dyDescent="0.25">
      <c r="A267" s="17"/>
      <c r="B267" s="29"/>
      <c r="C267" s="30"/>
      <c r="D267" s="26"/>
      <c r="E267" s="31"/>
      <c r="F267" s="48"/>
      <c r="G267" s="32"/>
      <c r="H267" s="26"/>
      <c r="I267" s="31"/>
      <c r="J267" s="48"/>
    </row>
    <row r="268" spans="1:10" x14ac:dyDescent="0.25">
      <c r="A268" s="17"/>
      <c r="B268" s="47" t="s">
        <v>81</v>
      </c>
      <c r="C268" s="25"/>
      <c r="D268" s="23">
        <v>5592774</v>
      </c>
      <c r="E268" s="26"/>
      <c r="F268" s="27">
        <v>2.6845779178479409E-3</v>
      </c>
      <c r="G268" s="28"/>
      <c r="H268" s="23">
        <v>4126503.12</v>
      </c>
      <c r="I268" s="26"/>
      <c r="J268" s="27">
        <v>3.2611217856581632E-3</v>
      </c>
    </row>
    <row r="269" spans="1:10" ht="4.5" customHeight="1" x14ac:dyDescent="0.25">
      <c r="A269" s="17"/>
      <c r="D269" s="26"/>
      <c r="E269" s="31"/>
      <c r="F269" s="48"/>
      <c r="G269" s="32"/>
      <c r="H269" s="26"/>
      <c r="I269" s="31"/>
      <c r="J269" s="48"/>
    </row>
    <row r="270" spans="1:10" x14ac:dyDescent="0.25">
      <c r="A270" s="17"/>
      <c r="B270" s="47" t="s">
        <v>82</v>
      </c>
      <c r="C270" s="25"/>
      <c r="D270" s="23">
        <v>23638538.589999996</v>
      </c>
      <c r="E270" s="26"/>
      <c r="F270" s="27">
        <v>1.1346694629339644E-2</v>
      </c>
      <c r="G270" s="28"/>
      <c r="H270" s="23">
        <v>18557439.920000002</v>
      </c>
      <c r="I270" s="26"/>
      <c r="J270" s="27">
        <v>1.4665703587097853E-2</v>
      </c>
    </row>
    <row r="271" spans="1:10" ht="4.5" customHeight="1" x14ac:dyDescent="0.25">
      <c r="A271" s="17"/>
      <c r="D271" s="26"/>
      <c r="E271" s="31"/>
      <c r="F271" s="48"/>
      <c r="G271" s="32"/>
      <c r="H271" s="26"/>
      <c r="I271" s="31"/>
      <c r="J271" s="48"/>
    </row>
    <row r="272" spans="1:10" x14ac:dyDescent="0.25">
      <c r="A272" s="17"/>
      <c r="B272" s="47" t="s">
        <v>114</v>
      </c>
      <c r="C272" s="25"/>
      <c r="D272" s="23">
        <v>1372000</v>
      </c>
      <c r="E272" s="26"/>
      <c r="F272" s="27">
        <v>6.585713821597968E-4</v>
      </c>
      <c r="G272" s="28"/>
      <c r="H272" s="23">
        <v>932850.83</v>
      </c>
      <c r="I272" s="26"/>
      <c r="J272" s="27">
        <v>7.372198871577005E-4</v>
      </c>
    </row>
    <row r="273" spans="1:10" ht="4.5" customHeight="1" x14ac:dyDescent="0.25">
      <c r="A273" s="17"/>
      <c r="D273" s="26"/>
      <c r="E273" s="31"/>
      <c r="F273" s="48"/>
      <c r="G273" s="32"/>
      <c r="H273" s="26"/>
      <c r="I273" s="31"/>
      <c r="J273" s="48"/>
    </row>
    <row r="274" spans="1:10" x14ac:dyDescent="0.25">
      <c r="A274" s="17"/>
      <c r="B274" s="47" t="s">
        <v>157</v>
      </c>
      <c r="C274" s="25"/>
      <c r="D274" s="23">
        <v>1008000</v>
      </c>
      <c r="E274" s="26"/>
      <c r="F274" s="27">
        <v>4.8384836240311597E-4</v>
      </c>
      <c r="G274" s="28"/>
      <c r="H274" s="23">
        <v>659000</v>
      </c>
      <c r="I274" s="26"/>
      <c r="J274" s="27">
        <v>5.2079913530968789E-4</v>
      </c>
    </row>
    <row r="275" spans="1:10" ht="4.5" customHeight="1" x14ac:dyDescent="0.25">
      <c r="A275" s="17"/>
      <c r="D275" s="26"/>
      <c r="E275" s="31"/>
      <c r="F275" s="48"/>
      <c r="G275" s="32"/>
      <c r="H275" s="26"/>
      <c r="I275" s="31"/>
      <c r="J275" s="48"/>
    </row>
    <row r="276" spans="1:10" x14ac:dyDescent="0.25">
      <c r="A276" s="17"/>
      <c r="B276" s="47" t="s">
        <v>83</v>
      </c>
      <c r="C276" s="25"/>
      <c r="D276" s="23">
        <v>4588000</v>
      </c>
      <c r="E276" s="26"/>
      <c r="F276" s="27">
        <v>2.2022780622078333E-3</v>
      </c>
      <c r="G276" s="28"/>
      <c r="H276" s="23">
        <v>3569368.44</v>
      </c>
      <c r="I276" s="26"/>
      <c r="J276" s="27">
        <v>2.8208254888523365E-3</v>
      </c>
    </row>
    <row r="277" spans="1:10" ht="4.5" customHeight="1" x14ac:dyDescent="0.25">
      <c r="A277" s="17"/>
      <c r="B277" s="29"/>
      <c r="C277" s="30"/>
      <c r="D277" s="26"/>
      <c r="E277" s="31"/>
      <c r="F277" s="48"/>
      <c r="G277" s="32"/>
      <c r="H277" s="26"/>
      <c r="I277" s="31"/>
      <c r="J277" s="48"/>
    </row>
    <row r="278" spans="1:10" x14ac:dyDescent="0.25">
      <c r="A278" s="17"/>
      <c r="B278" s="47" t="s">
        <v>189</v>
      </c>
      <c r="C278" s="25"/>
      <c r="D278" s="23">
        <v>218000</v>
      </c>
      <c r="E278" s="26"/>
      <c r="F278" s="27">
        <v>1.0464180853559453E-4</v>
      </c>
      <c r="G278" s="28"/>
      <c r="H278" s="23">
        <v>146124.76</v>
      </c>
      <c r="I278" s="26"/>
      <c r="J278" s="27">
        <v>1.1548049871826354E-4</v>
      </c>
    </row>
    <row r="279" spans="1:10" ht="4.5" customHeight="1" x14ac:dyDescent="0.25">
      <c r="A279" s="17"/>
      <c r="B279" s="29"/>
      <c r="C279" s="30"/>
      <c r="D279" s="26"/>
      <c r="E279" s="31"/>
      <c r="F279" s="48"/>
      <c r="G279" s="32"/>
      <c r="H279" s="26"/>
      <c r="I279" s="31"/>
      <c r="J279" s="48"/>
    </row>
    <row r="280" spans="1:10" x14ac:dyDescent="0.25">
      <c r="A280" s="17"/>
      <c r="B280" s="47" t="s">
        <v>158</v>
      </c>
      <c r="C280" s="25"/>
      <c r="D280" s="23">
        <v>16603000</v>
      </c>
      <c r="E280" s="26"/>
      <c r="F280" s="27">
        <v>7.9695777390664038E-3</v>
      </c>
      <c r="G280" s="28"/>
      <c r="H280" s="23">
        <v>11386049.199999999</v>
      </c>
      <c r="I280" s="26"/>
      <c r="J280" s="27">
        <v>8.9982467040266509E-3</v>
      </c>
    </row>
    <row r="281" spans="1:10" ht="4.5" customHeight="1" x14ac:dyDescent="0.25">
      <c r="A281" s="17"/>
      <c r="B281" s="29"/>
      <c r="C281" s="30"/>
      <c r="D281" s="26"/>
      <c r="E281" s="31"/>
      <c r="F281" s="48"/>
      <c r="G281" s="32"/>
      <c r="H281" s="26"/>
      <c r="I281" s="31"/>
      <c r="J281" s="48"/>
    </row>
    <row r="282" spans="1:10" x14ac:dyDescent="0.25">
      <c r="A282" s="17"/>
      <c r="B282" s="47" t="s">
        <v>84</v>
      </c>
      <c r="C282" s="25"/>
      <c r="D282" s="23">
        <v>220926900.46999997</v>
      </c>
      <c r="E282" s="26"/>
      <c r="F282" s="27">
        <v>0.10604674504286278</v>
      </c>
      <c r="G282" s="28"/>
      <c r="H282" s="23">
        <v>116658794.87</v>
      </c>
      <c r="I282" s="26"/>
      <c r="J282" s="27">
        <v>9.2193929430297819E-2</v>
      </c>
    </row>
    <row r="283" spans="1:10" ht="4.5" customHeight="1" x14ac:dyDescent="0.25">
      <c r="A283" s="17"/>
      <c r="D283" s="26"/>
      <c r="E283" s="31"/>
      <c r="F283" s="48"/>
      <c r="G283" s="32"/>
      <c r="H283" s="26"/>
      <c r="I283" s="31"/>
      <c r="J283" s="48"/>
    </row>
    <row r="284" spans="1:10" x14ac:dyDescent="0.25">
      <c r="A284" s="17"/>
      <c r="B284" s="47" t="s">
        <v>85</v>
      </c>
      <c r="C284" s="25"/>
      <c r="D284" s="23">
        <v>16224317.82</v>
      </c>
      <c r="E284" s="26"/>
      <c r="F284" s="27">
        <v>7.7878071511058456E-3</v>
      </c>
      <c r="G284" s="28"/>
      <c r="H284" s="23">
        <v>12196569.5</v>
      </c>
      <c r="I284" s="26"/>
      <c r="J284" s="27">
        <v>9.6387903631934939E-3</v>
      </c>
    </row>
    <row r="285" spans="1:10" ht="4.5" customHeight="1" x14ac:dyDescent="0.25">
      <c r="A285" s="17"/>
      <c r="D285" s="26"/>
      <c r="E285" s="31"/>
      <c r="F285" s="48"/>
      <c r="G285" s="32"/>
      <c r="H285" s="26"/>
      <c r="I285" s="31"/>
      <c r="J285" s="48"/>
    </row>
    <row r="286" spans="1:10" x14ac:dyDescent="0.25">
      <c r="A286" s="17"/>
      <c r="B286" s="47" t="s">
        <v>86</v>
      </c>
      <c r="C286" s="25"/>
      <c r="D286" s="23">
        <v>18040000</v>
      </c>
      <c r="E286" s="26"/>
      <c r="F286" s="27">
        <v>8.6593496604684649E-3</v>
      </c>
      <c r="G286" s="28"/>
      <c r="H286" s="23">
        <v>15767083.560000001</v>
      </c>
      <c r="I286" s="26"/>
      <c r="J286" s="27">
        <v>1.2460521220642786E-2</v>
      </c>
    </row>
    <row r="287" spans="1:10" ht="4.5" customHeight="1" x14ac:dyDescent="0.25">
      <c r="A287" s="17"/>
      <c r="D287" s="26"/>
      <c r="E287" s="31"/>
      <c r="F287" s="48"/>
      <c r="G287" s="32"/>
      <c r="H287" s="26"/>
      <c r="I287" s="31"/>
      <c r="J287" s="48"/>
    </row>
    <row r="288" spans="1:10" x14ac:dyDescent="0.25">
      <c r="A288" s="17"/>
      <c r="B288" s="47" t="s">
        <v>117</v>
      </c>
      <c r="C288" s="25"/>
      <c r="D288" s="23">
        <v>11306000</v>
      </c>
      <c r="E288" s="26"/>
      <c r="F288" s="27">
        <v>5.4269737949698702E-3</v>
      </c>
      <c r="G288" s="28"/>
      <c r="H288" s="23">
        <v>7842018.3200000003</v>
      </c>
      <c r="I288" s="26"/>
      <c r="J288" s="27">
        <v>6.1974451595428401E-3</v>
      </c>
    </row>
    <row r="289" spans="1:10" ht="4.5" customHeight="1" x14ac:dyDescent="0.25">
      <c r="A289" s="17"/>
      <c r="D289" s="26"/>
      <c r="E289" s="31"/>
      <c r="F289" s="48"/>
      <c r="G289" s="32"/>
      <c r="H289" s="26"/>
      <c r="I289" s="31"/>
      <c r="J289" s="48"/>
    </row>
    <row r="290" spans="1:10" x14ac:dyDescent="0.25">
      <c r="A290" s="17"/>
      <c r="B290" s="47" t="s">
        <v>87</v>
      </c>
      <c r="C290" s="25"/>
      <c r="D290" s="23">
        <v>13317485</v>
      </c>
      <c r="E290" s="26"/>
      <c r="F290" s="27">
        <v>6.3925032823195053E-3</v>
      </c>
      <c r="G290" s="28"/>
      <c r="H290" s="23">
        <v>10251038</v>
      </c>
      <c r="I290" s="26"/>
      <c r="J290" s="27">
        <v>8.1012621038342222E-3</v>
      </c>
    </row>
    <row r="291" spans="1:10" ht="4.5" customHeight="1" x14ac:dyDescent="0.25">
      <c r="A291" s="17"/>
      <c r="D291" s="26"/>
      <c r="E291" s="31"/>
      <c r="F291" s="48"/>
      <c r="G291" s="32"/>
      <c r="H291" s="26"/>
      <c r="I291" s="31"/>
      <c r="J291" s="48"/>
    </row>
    <row r="292" spans="1:10" x14ac:dyDescent="0.25">
      <c r="A292" s="17"/>
      <c r="B292" s="47" t="s">
        <v>88</v>
      </c>
      <c r="C292" s="25"/>
      <c r="D292" s="23">
        <v>32585000</v>
      </c>
      <c r="E292" s="26"/>
      <c r="F292" s="27">
        <v>1.5641070326295171E-2</v>
      </c>
      <c r="G292" s="28"/>
      <c r="H292" s="23">
        <v>21945000</v>
      </c>
      <c r="I292" s="26"/>
      <c r="J292" s="27">
        <v>1.7342848291913657E-2</v>
      </c>
    </row>
    <row r="293" spans="1:10" ht="4.5" customHeight="1" x14ac:dyDescent="0.25">
      <c r="A293" s="17"/>
      <c r="D293" s="26"/>
      <c r="E293" s="31"/>
      <c r="F293" s="48"/>
      <c r="G293" s="32"/>
      <c r="H293" s="26"/>
      <c r="I293" s="31"/>
      <c r="J293" s="48"/>
    </row>
    <row r="294" spans="1:10" x14ac:dyDescent="0.25">
      <c r="A294" s="17"/>
      <c r="B294" s="47" t="s">
        <v>160</v>
      </c>
      <c r="C294" s="25"/>
      <c r="D294" s="23">
        <v>5685492</v>
      </c>
      <c r="E294" s="26"/>
      <c r="F294" s="27">
        <v>2.7290833270396989E-3</v>
      </c>
      <c r="G294" s="28"/>
      <c r="H294" s="23">
        <v>4341787.84</v>
      </c>
      <c r="I294" s="26"/>
      <c r="J294" s="27">
        <v>3.4312585019273408E-3</v>
      </c>
    </row>
    <row r="295" spans="1:10" ht="4.5" customHeight="1" x14ac:dyDescent="0.25">
      <c r="A295" s="17"/>
      <c r="B295" s="29"/>
      <c r="C295" s="30"/>
      <c r="D295" s="26"/>
      <c r="E295" s="31"/>
      <c r="F295" s="48"/>
      <c r="G295" s="32"/>
      <c r="H295" s="26"/>
      <c r="I295" s="31"/>
      <c r="J295" s="48"/>
    </row>
    <row r="296" spans="1:10" x14ac:dyDescent="0.25">
      <c r="A296" s="17"/>
      <c r="B296" s="47" t="s">
        <v>89</v>
      </c>
      <c r="C296" s="25"/>
      <c r="D296" s="23">
        <v>1475822468.3999999</v>
      </c>
      <c r="E296" s="26"/>
      <c r="F296" s="27">
        <v>0.7084070283066114</v>
      </c>
      <c r="G296" s="28"/>
      <c r="H296" s="23">
        <v>866058319.92999995</v>
      </c>
      <c r="I296" s="26"/>
      <c r="J296" s="27">
        <v>0.68443463451791353</v>
      </c>
    </row>
    <row r="297" spans="1:10" ht="4.5" customHeight="1" x14ac:dyDescent="0.25">
      <c r="A297" s="17"/>
      <c r="D297" s="49"/>
      <c r="H297" s="49"/>
    </row>
    <row r="299" spans="1:10" ht="36" x14ac:dyDescent="0.25">
      <c r="B299" s="12" t="s">
        <v>90</v>
      </c>
      <c r="D299" s="12" t="s">
        <v>37</v>
      </c>
      <c r="F299" s="12" t="s">
        <v>21</v>
      </c>
      <c r="G299" s="12"/>
      <c r="H299" s="12" t="s">
        <v>175</v>
      </c>
      <c r="I299" s="12"/>
      <c r="J299" s="12" t="s">
        <v>21</v>
      </c>
    </row>
    <row r="300" spans="1:10" x14ac:dyDescent="0.25">
      <c r="A300" s="17"/>
      <c r="B300" s="21" t="s">
        <v>93</v>
      </c>
      <c r="C300" s="25"/>
      <c r="D300" s="23">
        <v>101109180.06</v>
      </c>
      <c r="E300" s="26"/>
      <c r="F300" s="27">
        <v>0.11097483123637084</v>
      </c>
      <c r="G300" s="28"/>
      <c r="H300" s="23">
        <v>77381301.010000005</v>
      </c>
      <c r="I300" s="26"/>
      <c r="J300" s="27">
        <v>0.1467569384113904</v>
      </c>
    </row>
    <row r="301" spans="1:10" ht="4.5" customHeight="1" x14ac:dyDescent="0.25">
      <c r="A301" s="17"/>
      <c r="B301" s="29"/>
      <c r="C301" s="30"/>
      <c r="D301" s="26"/>
      <c r="E301" s="31"/>
      <c r="F301" s="48"/>
      <c r="G301" s="32"/>
      <c r="H301" s="26"/>
      <c r="I301" s="31"/>
      <c r="J301" s="48"/>
    </row>
    <row r="302" spans="1:10" x14ac:dyDescent="0.25">
      <c r="A302" s="17"/>
      <c r="B302" s="21" t="s">
        <v>94</v>
      </c>
      <c r="C302" s="25"/>
      <c r="D302" s="23">
        <v>197310130.41</v>
      </c>
      <c r="E302" s="26"/>
      <c r="F302" s="27">
        <v>0.2165625159899657</v>
      </c>
      <c r="G302" s="28"/>
      <c r="H302" s="23">
        <v>140549739.91000003</v>
      </c>
      <c r="I302" s="26"/>
      <c r="J302" s="27">
        <v>0.26655857751788414</v>
      </c>
    </row>
    <row r="303" spans="1:10" ht="4.5" customHeight="1" x14ac:dyDescent="0.25">
      <c r="A303" s="17"/>
      <c r="F303" s="48"/>
      <c r="I303" s="31"/>
      <c r="J303" s="48"/>
    </row>
    <row r="304" spans="1:10" x14ac:dyDescent="0.25">
      <c r="A304" s="17"/>
      <c r="B304" s="21" t="s">
        <v>103</v>
      </c>
      <c r="C304" s="25"/>
      <c r="D304" s="23">
        <v>16260000</v>
      </c>
      <c r="E304" s="26"/>
      <c r="F304" s="27">
        <v>1.7846557106215244E-2</v>
      </c>
      <c r="G304" s="28"/>
      <c r="H304" s="23">
        <v>13422916.710000001</v>
      </c>
      <c r="I304" s="26"/>
      <c r="J304" s="27">
        <v>2.5457134155138096E-2</v>
      </c>
    </row>
    <row r="305" spans="1:10" ht="4.5" customHeight="1" x14ac:dyDescent="0.25">
      <c r="A305" s="17"/>
      <c r="F305" s="48"/>
      <c r="I305" s="31"/>
      <c r="J305" s="48"/>
    </row>
    <row r="306" spans="1:10" x14ac:dyDescent="0.25">
      <c r="A306" s="17"/>
      <c r="B306" s="21" t="s">
        <v>91</v>
      </c>
      <c r="C306" s="25"/>
      <c r="D306" s="23">
        <v>296837335.28999996</v>
      </c>
      <c r="E306" s="26"/>
      <c r="F306" s="27">
        <v>0.32580101202396961</v>
      </c>
      <c r="G306" s="28"/>
      <c r="H306" s="23">
        <v>143124661.12</v>
      </c>
      <c r="I306" s="26"/>
      <c r="J306" s="27">
        <v>0.27144202543744439</v>
      </c>
    </row>
    <row r="307" spans="1:10" ht="4.5" customHeight="1" x14ac:dyDescent="0.25">
      <c r="A307" s="17"/>
      <c r="B307" s="29"/>
      <c r="C307" s="30"/>
      <c r="D307" s="26"/>
      <c r="E307" s="31"/>
      <c r="F307" s="48"/>
      <c r="G307" s="32"/>
      <c r="H307" s="26"/>
      <c r="I307" s="31"/>
      <c r="J307" s="48"/>
    </row>
    <row r="308" spans="1:10" x14ac:dyDescent="0.25">
      <c r="A308" s="17"/>
      <c r="B308" s="21" t="s">
        <v>92</v>
      </c>
      <c r="C308" s="25"/>
      <c r="D308" s="23">
        <v>234886799.86999997</v>
      </c>
      <c r="E308" s="26"/>
      <c r="F308" s="27">
        <v>0.25780570033063382</v>
      </c>
      <c r="G308" s="28"/>
      <c r="H308" s="23">
        <v>122735436.06</v>
      </c>
      <c r="I308" s="26"/>
      <c r="J308" s="27">
        <v>0.23277299031745191</v>
      </c>
    </row>
    <row r="309" spans="1:10" ht="4.5" customHeight="1" x14ac:dyDescent="0.25">
      <c r="A309" s="17"/>
      <c r="F309" s="48"/>
      <c r="I309" s="31"/>
      <c r="J309" s="48"/>
    </row>
    <row r="310" spans="1:10" x14ac:dyDescent="0.25">
      <c r="A310" s="17"/>
      <c r="B310" s="21" t="s">
        <v>2</v>
      </c>
      <c r="C310" s="25"/>
      <c r="D310" s="23">
        <v>64696656.380000003</v>
      </c>
      <c r="E310" s="26"/>
      <c r="F310" s="27">
        <v>7.1009383312844704E-2</v>
      </c>
      <c r="G310" s="28"/>
      <c r="H310" s="23">
        <v>30061192.600000001</v>
      </c>
      <c r="I310" s="26"/>
      <c r="J310" s="27">
        <v>5.7012334160691111E-2</v>
      </c>
    </row>
    <row r="311" spans="1:10" ht="4.5" customHeight="1" x14ac:dyDescent="0.25">
      <c r="A311" s="17"/>
      <c r="B311" s="29"/>
      <c r="C311" s="30"/>
      <c r="D311" s="26"/>
      <c r="E311" s="31"/>
      <c r="F311" s="48"/>
      <c r="G311" s="32"/>
      <c r="H311" s="26"/>
      <c r="I311" s="31"/>
      <c r="J311" s="48"/>
    </row>
    <row r="312" spans="1:10" x14ac:dyDescent="0.25">
      <c r="A312" s="17"/>
    </row>
    <row r="313" spans="1:10" ht="36" x14ac:dyDescent="0.25">
      <c r="B313" s="12" t="s">
        <v>99</v>
      </c>
      <c r="D313" s="12" t="s">
        <v>37</v>
      </c>
      <c r="F313" s="12" t="s">
        <v>21</v>
      </c>
      <c r="G313" s="12"/>
      <c r="H313" s="12" t="s">
        <v>175</v>
      </c>
      <c r="I313" s="12"/>
      <c r="J313" s="12" t="s">
        <v>21</v>
      </c>
    </row>
    <row r="314" spans="1:10" x14ac:dyDescent="0.25">
      <c r="A314" s="17"/>
      <c r="B314" s="21" t="s">
        <v>96</v>
      </c>
      <c r="C314" s="25"/>
      <c r="D314" s="23">
        <v>8556000</v>
      </c>
      <c r="E314" s="26"/>
      <c r="F314" s="27">
        <v>7.2991129978957833E-3</v>
      </c>
      <c r="G314" s="28"/>
      <c r="H314" s="23">
        <v>7332342.1400000006</v>
      </c>
      <c r="I314" s="26"/>
      <c r="J314" s="27">
        <v>9.9342405829037379E-3</v>
      </c>
    </row>
    <row r="315" spans="1:10" ht="4.5" customHeight="1" x14ac:dyDescent="0.25">
      <c r="A315" s="17"/>
      <c r="B315" s="29"/>
      <c r="C315" s="30"/>
      <c r="D315" s="26"/>
      <c r="E315" s="31"/>
      <c r="F315" s="48"/>
      <c r="G315" s="32"/>
      <c r="H315" s="26"/>
      <c r="I315" s="31"/>
      <c r="J315" s="48"/>
    </row>
    <row r="316" spans="1:10" x14ac:dyDescent="0.25">
      <c r="A316" s="17"/>
      <c r="B316" s="39" t="s">
        <v>94</v>
      </c>
      <c r="C316" s="25"/>
      <c r="D316" s="23">
        <v>78305648.950000003</v>
      </c>
      <c r="E316" s="26"/>
      <c r="F316" s="27">
        <v>6.6802452087378367E-2</v>
      </c>
      <c r="G316" s="28"/>
      <c r="H316" s="23">
        <v>55325447.670000002</v>
      </c>
      <c r="I316" s="26"/>
      <c r="J316" s="27">
        <v>7.4957809798907038E-2</v>
      </c>
    </row>
    <row r="317" spans="1:10" ht="4.5" customHeight="1" x14ac:dyDescent="0.25">
      <c r="A317" s="17"/>
      <c r="F317" s="48"/>
      <c r="I317" s="31"/>
      <c r="J317" s="48"/>
    </row>
    <row r="318" spans="1:10" x14ac:dyDescent="0.25">
      <c r="A318" s="17"/>
      <c r="B318" s="39" t="s">
        <v>100</v>
      </c>
      <c r="C318" s="25"/>
      <c r="D318" s="23">
        <v>111847930</v>
      </c>
      <c r="E318" s="26"/>
      <c r="F318" s="27">
        <v>9.5417330487463495E-2</v>
      </c>
      <c r="G318" s="28"/>
      <c r="H318" s="23">
        <v>71292153.909999996</v>
      </c>
      <c r="I318" s="26"/>
      <c r="J318" s="27">
        <v>9.6590338406568318E-2</v>
      </c>
    </row>
    <row r="319" spans="1:10" ht="4.5" customHeight="1" x14ac:dyDescent="0.25">
      <c r="A319" s="17"/>
      <c r="F319" s="48"/>
      <c r="I319" s="31"/>
      <c r="J319" s="48"/>
    </row>
    <row r="320" spans="1:10" x14ac:dyDescent="0.25">
      <c r="A320" s="17"/>
      <c r="B320" s="21" t="s">
        <v>91</v>
      </c>
      <c r="C320" s="25"/>
      <c r="D320" s="23">
        <v>87097500</v>
      </c>
      <c r="E320" s="26"/>
      <c r="F320" s="27">
        <v>7.4302769323776052E-2</v>
      </c>
      <c r="G320" s="28"/>
      <c r="H320" s="23">
        <v>12336034.5</v>
      </c>
      <c r="I320" s="26"/>
      <c r="J320" s="27">
        <v>1.6713504664963793E-2</v>
      </c>
    </row>
    <row r="321" spans="1:10" ht="4.5" customHeight="1" x14ac:dyDescent="0.25">
      <c r="A321" s="17"/>
      <c r="B321" s="29"/>
      <c r="C321" s="30"/>
      <c r="D321" s="26"/>
      <c r="E321" s="31"/>
      <c r="F321" s="48"/>
      <c r="G321" s="32"/>
      <c r="H321" s="26"/>
      <c r="I321" s="31"/>
      <c r="J321" s="48"/>
    </row>
    <row r="322" spans="1:10" x14ac:dyDescent="0.25">
      <c r="A322" s="17"/>
      <c r="B322" s="21" t="s">
        <v>101</v>
      </c>
      <c r="C322" s="25"/>
      <c r="D322" s="23">
        <v>11955392.4</v>
      </c>
      <c r="E322" s="26"/>
      <c r="F322" s="27">
        <v>1.0199130442003794E-2</v>
      </c>
      <c r="G322" s="28"/>
      <c r="H322" s="23">
        <v>10359449.199999999</v>
      </c>
      <c r="I322" s="26"/>
      <c r="J322" s="27">
        <v>1.4035523533162576E-2</v>
      </c>
    </row>
    <row r="323" spans="1:10" ht="4.5" customHeight="1" x14ac:dyDescent="0.25">
      <c r="A323" s="17"/>
      <c r="B323" s="29"/>
      <c r="C323" s="30"/>
      <c r="D323" s="26"/>
      <c r="E323" s="31"/>
      <c r="F323" s="48"/>
      <c r="G323" s="32"/>
      <c r="H323" s="26"/>
      <c r="I323" s="31"/>
      <c r="J323" s="48"/>
    </row>
    <row r="324" spans="1:10" x14ac:dyDescent="0.25">
      <c r="A324" s="17"/>
      <c r="B324" s="21" t="s">
        <v>95</v>
      </c>
      <c r="C324" s="25"/>
      <c r="D324" s="23">
        <v>58660000</v>
      </c>
      <c r="E324" s="26"/>
      <c r="F324" s="27">
        <v>5.0042773311894183E-2</v>
      </c>
      <c r="G324" s="28"/>
      <c r="H324" s="23">
        <v>43253511.810000002</v>
      </c>
      <c r="I324" s="26"/>
      <c r="J324" s="27">
        <v>5.8602119782698532E-2</v>
      </c>
    </row>
    <row r="325" spans="1:10" ht="4.5" customHeight="1" x14ac:dyDescent="0.25">
      <c r="A325" s="17"/>
      <c r="B325" s="29"/>
      <c r="C325" s="30"/>
      <c r="D325" s="26"/>
      <c r="E325" s="31"/>
      <c r="F325" s="48"/>
      <c r="G325" s="32"/>
      <c r="H325" s="26"/>
      <c r="I325" s="31"/>
      <c r="J325" s="48"/>
    </row>
    <row r="326" spans="1:10" x14ac:dyDescent="0.25">
      <c r="A326" s="17"/>
      <c r="B326" s="21" t="s">
        <v>102</v>
      </c>
      <c r="C326" s="25"/>
      <c r="D326" s="23">
        <v>15801196.5</v>
      </c>
      <c r="E326" s="26"/>
      <c r="F326" s="27">
        <v>1.3479981154214043E-2</v>
      </c>
      <c r="G326" s="28"/>
      <c r="H326" s="23">
        <v>12808005.27</v>
      </c>
      <c r="I326" s="26"/>
      <c r="J326" s="27">
        <v>1.7352955346308884E-2</v>
      </c>
    </row>
    <row r="327" spans="1:10" ht="4.5" customHeight="1" x14ac:dyDescent="0.25">
      <c r="A327" s="17"/>
      <c r="B327" s="29"/>
      <c r="C327" s="30"/>
      <c r="D327" s="26"/>
      <c r="E327" s="31"/>
      <c r="F327" s="48"/>
      <c r="G327" s="32"/>
      <c r="H327" s="26"/>
      <c r="I327" s="31"/>
      <c r="J327" s="48"/>
    </row>
    <row r="328" spans="1:10" x14ac:dyDescent="0.25">
      <c r="A328" s="17"/>
      <c r="B328" s="21" t="s">
        <v>92</v>
      </c>
      <c r="C328" s="25"/>
      <c r="D328" s="23">
        <v>707687800.71999991</v>
      </c>
      <c r="E328" s="26"/>
      <c r="F328" s="27">
        <v>0.6037275858681197</v>
      </c>
      <c r="G328" s="28"/>
      <c r="H328" s="23">
        <v>490218096.7100001</v>
      </c>
      <c r="I328" s="26"/>
      <c r="J328" s="27">
        <v>0.66417311383267119</v>
      </c>
    </row>
    <row r="329" spans="1:10" ht="4.5" customHeight="1" x14ac:dyDescent="0.25">
      <c r="A329" s="17"/>
      <c r="F329" s="48"/>
      <c r="I329" s="31"/>
      <c r="J329" s="48"/>
    </row>
    <row r="330" spans="1:10" x14ac:dyDescent="0.25">
      <c r="A330" s="17"/>
      <c r="B330" s="21" t="s">
        <v>2</v>
      </c>
      <c r="C330" s="25"/>
      <c r="D330" s="23">
        <v>92285756.280000001</v>
      </c>
      <c r="E330" s="26"/>
      <c r="F330" s="27">
        <v>7.8728864327254608E-2</v>
      </c>
      <c r="G330" s="28"/>
      <c r="H330" s="23">
        <v>35162795.380000003</v>
      </c>
      <c r="I330" s="26"/>
      <c r="J330" s="27">
        <v>4.7640394051816033E-2</v>
      </c>
    </row>
    <row r="331" spans="1:10" ht="4.5" customHeight="1" x14ac:dyDescent="0.25">
      <c r="A331" s="17"/>
      <c r="B331" s="29"/>
      <c r="C331" s="30"/>
      <c r="D331" s="26"/>
      <c r="E331" s="31"/>
      <c r="F331" s="48"/>
      <c r="G331" s="32"/>
      <c r="H331" s="26"/>
      <c r="I331" s="31"/>
      <c r="J331" s="48"/>
    </row>
    <row r="332" spans="1:10" ht="4.5" customHeight="1" x14ac:dyDescent="0.25">
      <c r="A332" s="17"/>
      <c r="B332" s="29"/>
      <c r="C332" s="30"/>
      <c r="D332" s="26"/>
      <c r="E332" s="31"/>
      <c r="F332" s="48"/>
      <c r="G332" s="32"/>
      <c r="H332" s="26"/>
      <c r="I332" s="31"/>
      <c r="J332" s="48"/>
    </row>
    <row r="333" spans="1:10" ht="36" x14ac:dyDescent="0.25">
      <c r="A333" s="17"/>
      <c r="B333" s="12" t="s">
        <v>201</v>
      </c>
      <c r="D333" s="12" t="s">
        <v>37</v>
      </c>
      <c r="F333" s="12" t="s">
        <v>21</v>
      </c>
      <c r="G333" s="12"/>
      <c r="H333" s="12" t="s">
        <v>175</v>
      </c>
      <c r="I333" s="12"/>
      <c r="J333" s="12" t="s">
        <v>21</v>
      </c>
    </row>
    <row r="334" spans="1:10" x14ac:dyDescent="0.25">
      <c r="A334" s="17"/>
      <c r="B334" s="21" t="s">
        <v>104</v>
      </c>
      <c r="C334" s="25"/>
      <c r="D334" s="23">
        <v>2521360.1</v>
      </c>
      <c r="E334" s="26"/>
      <c r="F334" s="27">
        <v>1.2102737652912269E-3</v>
      </c>
      <c r="G334" s="28"/>
      <c r="H334" s="23">
        <v>2113578.23</v>
      </c>
      <c r="I334" s="26"/>
      <c r="J334" s="27">
        <v>1.6703334060597583E-3</v>
      </c>
    </row>
    <row r="335" spans="1:10" ht="4.5" customHeight="1" x14ac:dyDescent="0.25">
      <c r="A335" s="17"/>
      <c r="F335" s="48"/>
      <c r="I335" s="31"/>
      <c r="J335" s="48"/>
    </row>
    <row r="336" spans="1:10" x14ac:dyDescent="0.25">
      <c r="A336" s="17"/>
      <c r="B336" s="21" t="s">
        <v>105</v>
      </c>
      <c r="C336" s="25"/>
      <c r="D336" s="23">
        <v>2080775966.7599998</v>
      </c>
      <c r="E336" s="26"/>
      <c r="F336" s="27">
        <v>0.99878972623470863</v>
      </c>
      <c r="G336" s="28"/>
      <c r="H336" s="23">
        <v>1263249505.77</v>
      </c>
      <c r="I336" s="26"/>
      <c r="J336" s="27">
        <v>0.99832966659394018</v>
      </c>
    </row>
    <row r="337" spans="1:14" x14ac:dyDescent="0.25">
      <c r="A337" s="17"/>
      <c r="B337" s="17"/>
      <c r="C337" s="30"/>
      <c r="D337" s="26"/>
      <c r="E337" s="26"/>
      <c r="F337" s="28"/>
      <c r="G337" s="28"/>
      <c r="H337" s="26"/>
      <c r="I337" s="26"/>
      <c r="J337" s="28"/>
    </row>
    <row r="338" spans="1:14" x14ac:dyDescent="0.25">
      <c r="A338" s="17"/>
      <c r="B338" s="17"/>
      <c r="C338" s="30"/>
      <c r="D338" s="26"/>
      <c r="E338" s="26"/>
      <c r="F338" s="28"/>
      <c r="G338" s="28"/>
      <c r="H338" s="26"/>
      <c r="I338" s="26"/>
      <c r="J338" s="28"/>
    </row>
    <row r="339" spans="1:14" ht="18.75" thickBot="1" x14ac:dyDescent="0.3">
      <c r="A339" s="17"/>
      <c r="B339" s="17"/>
      <c r="C339" s="30"/>
      <c r="D339" s="26"/>
      <c r="E339" s="26"/>
      <c r="F339" s="28"/>
      <c r="G339" s="28"/>
      <c r="H339" s="26"/>
      <c r="I339" s="26"/>
      <c r="J339" s="28"/>
    </row>
    <row r="340" spans="1:14" ht="42" thickBot="1" x14ac:dyDescent="0.3">
      <c r="B340" s="105" t="s">
        <v>199</v>
      </c>
      <c r="C340" s="106"/>
      <c r="D340" s="106"/>
      <c r="E340" s="106"/>
      <c r="F340" s="106"/>
      <c r="G340" s="106"/>
      <c r="H340" s="106"/>
      <c r="I340" s="106"/>
      <c r="J340" s="107"/>
    </row>
    <row r="341" spans="1:14" ht="24" customHeight="1" x14ac:dyDescent="0.25">
      <c r="B341" s="14"/>
      <c r="C341" s="14"/>
      <c r="D341" s="14"/>
      <c r="E341" s="14"/>
      <c r="F341" s="14"/>
      <c r="G341" s="14"/>
      <c r="H341" s="14"/>
      <c r="I341" s="14"/>
      <c r="J341" s="14"/>
    </row>
    <row r="342" spans="1:14" x14ac:dyDescent="0.25">
      <c r="B342" s="104" t="s">
        <v>63</v>
      </c>
      <c r="C342" s="104"/>
      <c r="D342" s="104"/>
      <c r="G342" s="12"/>
      <c r="H342" s="12"/>
    </row>
    <row r="343" spans="1:14" x14ac:dyDescent="0.25">
      <c r="A343" s="17"/>
      <c r="B343" s="21" t="s">
        <v>98</v>
      </c>
      <c r="C343" s="25"/>
      <c r="D343" s="23">
        <v>612.34527040263504</v>
      </c>
      <c r="E343" s="26"/>
      <c r="G343" s="28"/>
      <c r="H343" s="26"/>
    </row>
    <row r="344" spans="1:14" ht="5.0999999999999996" customHeight="1" x14ac:dyDescent="0.25">
      <c r="A344" s="17"/>
      <c r="B344" s="29"/>
      <c r="C344" s="30"/>
      <c r="D344" s="26"/>
      <c r="E344" s="31"/>
      <c r="G344" s="32"/>
      <c r="H344" s="26"/>
    </row>
    <row r="345" spans="1:14" x14ac:dyDescent="0.25">
      <c r="A345" s="17"/>
      <c r="B345" s="21" t="s">
        <v>97</v>
      </c>
      <c r="C345" s="25"/>
      <c r="D345" s="23">
        <v>793.19986228566643</v>
      </c>
      <c r="E345" s="26"/>
      <c r="G345" s="28"/>
      <c r="H345" s="26"/>
      <c r="N345" s="15"/>
    </row>
    <row r="346" spans="1:14" ht="5.0999999999999996" customHeight="1" x14ac:dyDescent="0.25">
      <c r="N346" s="15"/>
    </row>
    <row r="347" spans="1:14" x14ac:dyDescent="0.25">
      <c r="B347" s="21" t="s">
        <v>65</v>
      </c>
      <c r="C347" s="25"/>
      <c r="D347" s="23">
        <v>1405.5451326883015</v>
      </c>
      <c r="E347" s="26"/>
      <c r="G347" s="28"/>
      <c r="H347" s="26"/>
      <c r="N347" s="50"/>
    </row>
    <row r="348" spans="1:14" x14ac:dyDescent="0.25">
      <c r="N348" s="15"/>
    </row>
    <row r="349" spans="1:14" x14ac:dyDescent="0.25">
      <c r="B349" s="104" t="s">
        <v>64</v>
      </c>
      <c r="C349" s="104"/>
      <c r="D349" s="104"/>
      <c r="G349" s="12"/>
      <c r="H349" s="12" t="s">
        <v>174</v>
      </c>
      <c r="N349" s="15"/>
    </row>
    <row r="350" spans="1:14" x14ac:dyDescent="0.25">
      <c r="A350" s="17"/>
      <c r="B350" s="39" t="s">
        <v>98</v>
      </c>
      <c r="C350" s="25"/>
      <c r="D350" s="23">
        <v>690225.63637262979</v>
      </c>
      <c r="E350" s="26"/>
      <c r="G350" s="28"/>
      <c r="H350" s="23">
        <v>690.22563637262976</v>
      </c>
      <c r="N350" s="15"/>
    </row>
    <row r="351" spans="1:14" ht="5.0999999999999996" customHeight="1" x14ac:dyDescent="0.25">
      <c r="A351" s="17"/>
      <c r="B351" s="29"/>
      <c r="C351" s="30"/>
      <c r="D351" s="26"/>
      <c r="E351" s="31"/>
      <c r="G351" s="32"/>
      <c r="N351" s="15"/>
    </row>
    <row r="352" spans="1:14" x14ac:dyDescent="0.25">
      <c r="A352" s="17"/>
      <c r="B352" s="21" t="s">
        <v>97</v>
      </c>
      <c r="C352" s="25"/>
      <c r="D352" s="23">
        <v>1646206.4316455738</v>
      </c>
      <c r="E352" s="26"/>
      <c r="G352" s="28"/>
      <c r="H352" s="23">
        <v>1646.2064316455737</v>
      </c>
      <c r="N352" s="15"/>
    </row>
    <row r="353" spans="1:14" ht="5.0999999999999996" customHeight="1" x14ac:dyDescent="0.25">
      <c r="N353" s="15"/>
    </row>
    <row r="354" spans="1:14" x14ac:dyDescent="0.25">
      <c r="B354" s="21" t="s">
        <v>65</v>
      </c>
      <c r="C354" s="25"/>
      <c r="D354" s="23">
        <v>2336432.0680182036</v>
      </c>
      <c r="E354" s="26"/>
      <c r="G354" s="28"/>
      <c r="H354" s="23">
        <v>2336.4320680182036</v>
      </c>
      <c r="N354" s="51"/>
    </row>
    <row r="355" spans="1:14" x14ac:dyDescent="0.25">
      <c r="N355" s="15"/>
    </row>
    <row r="356" spans="1:14" x14ac:dyDescent="0.25">
      <c r="B356" s="104" t="s">
        <v>66</v>
      </c>
      <c r="C356" s="104"/>
      <c r="D356" s="104"/>
      <c r="G356" s="12"/>
      <c r="H356" s="12" t="s">
        <v>173</v>
      </c>
      <c r="N356" s="15"/>
    </row>
    <row r="357" spans="1:14" x14ac:dyDescent="0.25">
      <c r="A357" s="17"/>
      <c r="B357" s="21" t="s">
        <v>98</v>
      </c>
      <c r="C357" s="25"/>
      <c r="D357" s="23">
        <v>84259.632814309065</v>
      </c>
      <c r="E357" s="26"/>
      <c r="G357" s="28"/>
      <c r="H357" s="23">
        <v>84.259632814309072</v>
      </c>
      <c r="N357" s="15"/>
    </row>
    <row r="358" spans="1:14" ht="5.0999999999999996" customHeight="1" x14ac:dyDescent="0.25">
      <c r="A358" s="17"/>
      <c r="B358" s="29"/>
      <c r="C358" s="30"/>
      <c r="D358" s="26"/>
      <c r="E358" s="31"/>
      <c r="G358" s="32"/>
      <c r="N358" s="15"/>
    </row>
    <row r="359" spans="1:14" x14ac:dyDescent="0.25">
      <c r="A359" s="17"/>
      <c r="B359" s="21" t="s">
        <v>97</v>
      </c>
      <c r="C359" s="25"/>
      <c r="D359" s="23">
        <v>201442.86230979345</v>
      </c>
      <c r="E359" s="26"/>
      <c r="G359" s="28"/>
      <c r="H359" s="23">
        <v>201.44286230979344</v>
      </c>
      <c r="N359" s="15"/>
    </row>
    <row r="360" spans="1:14" ht="5.0999999999999996" customHeight="1" x14ac:dyDescent="0.25">
      <c r="N360" s="15"/>
    </row>
    <row r="361" spans="1:14" x14ac:dyDescent="0.25">
      <c r="B361" s="21" t="s">
        <v>65</v>
      </c>
      <c r="C361" s="25"/>
      <c r="D361" s="23">
        <v>285702.49512410251</v>
      </c>
      <c r="E361" s="26"/>
      <c r="G361" s="28"/>
      <c r="H361" s="23">
        <v>285.70249512410248</v>
      </c>
      <c r="N361" s="51"/>
    </row>
    <row r="363" spans="1:14" x14ac:dyDescent="0.25">
      <c r="B363" s="104" t="s">
        <v>119</v>
      </c>
      <c r="C363" s="104"/>
      <c r="D363" s="104"/>
      <c r="G363" s="12"/>
      <c r="H363" s="58"/>
    </row>
    <row r="364" spans="1:14" x14ac:dyDescent="0.25">
      <c r="A364" s="17"/>
      <c r="B364" s="21" t="s">
        <v>98</v>
      </c>
      <c r="C364" s="25"/>
      <c r="D364" s="23">
        <v>67.407706251447252</v>
      </c>
      <c r="E364" s="26"/>
      <c r="G364" s="28"/>
      <c r="H364" s="26"/>
    </row>
    <row r="365" spans="1:14" ht="5.0999999999999996" customHeight="1" x14ac:dyDescent="0.25">
      <c r="A365" s="17"/>
      <c r="B365" s="29"/>
      <c r="C365" s="30"/>
      <c r="D365" s="26"/>
      <c r="E365" s="31"/>
      <c r="G365" s="32"/>
      <c r="H365" s="26"/>
    </row>
    <row r="366" spans="1:14" x14ac:dyDescent="0.25">
      <c r="A366" s="17"/>
      <c r="B366" s="21" t="s">
        <v>97</v>
      </c>
      <c r="C366" s="25"/>
      <c r="D366" s="23">
        <v>161.15428984783475</v>
      </c>
      <c r="E366" s="26"/>
      <c r="G366" s="28"/>
      <c r="H366" s="26"/>
      <c r="N366" s="15"/>
    </row>
    <row r="367" spans="1:14" ht="5.0999999999999996" customHeight="1" x14ac:dyDescent="0.25">
      <c r="N367" s="15"/>
    </row>
    <row r="368" spans="1:14" x14ac:dyDescent="0.25">
      <c r="B368" s="21" t="s">
        <v>65</v>
      </c>
      <c r="C368" s="25"/>
      <c r="D368" s="23">
        <v>228.561996099282</v>
      </c>
      <c r="E368" s="26"/>
      <c r="G368" s="28"/>
      <c r="H368" s="26"/>
      <c r="N368" s="50"/>
    </row>
    <row r="370" spans="1:8" x14ac:dyDescent="0.25">
      <c r="B370" s="104" t="s">
        <v>69</v>
      </c>
      <c r="C370" s="104"/>
      <c r="D370" s="104"/>
      <c r="G370" s="12"/>
    </row>
    <row r="371" spans="1:8" x14ac:dyDescent="0.25">
      <c r="A371" s="17"/>
      <c r="B371" s="21" t="s">
        <v>67</v>
      </c>
      <c r="C371" s="25"/>
      <c r="D371" s="36">
        <v>6947238</v>
      </c>
      <c r="H371" s="26"/>
    </row>
    <row r="372" spans="1:8" ht="4.5" customHeight="1" x14ac:dyDescent="0.25">
      <c r="A372" s="17"/>
      <c r="B372" s="29"/>
      <c r="C372" s="30"/>
      <c r="D372" s="35"/>
      <c r="H372" s="26"/>
    </row>
    <row r="373" spans="1:8" x14ac:dyDescent="0.25">
      <c r="A373" s="17"/>
      <c r="B373" s="21" t="s">
        <v>68</v>
      </c>
      <c r="C373" s="25"/>
      <c r="D373" s="36">
        <v>1161</v>
      </c>
      <c r="H373" s="26"/>
    </row>
  </sheetData>
  <mergeCells count="7">
    <mergeCell ref="B2:L2"/>
    <mergeCell ref="B370:D370"/>
    <mergeCell ref="B340:J340"/>
    <mergeCell ref="B342:D342"/>
    <mergeCell ref="B349:D349"/>
    <mergeCell ref="B356:D356"/>
    <mergeCell ref="B363:D363"/>
  </mergeCells>
  <conditionalFormatting sqref="K7">
    <cfRule type="cellIs" dxfId="1" priority="111" operator="equal">
      <formula>"ok"</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74D39-306C-48B9-BA5D-05654CF0814F}">
  <sheetPr>
    <tabColor rgb="FF00B050"/>
  </sheetPr>
  <dimension ref="B1:L151"/>
  <sheetViews>
    <sheetView showGridLines="0" topLeftCell="C114" workbookViewId="0">
      <selection activeCell="G3" sqref="G3:G151"/>
    </sheetView>
  </sheetViews>
  <sheetFormatPr baseColWidth="10" defaultColWidth="9.140625" defaultRowHeight="18" x14ac:dyDescent="0.25"/>
  <cols>
    <col min="1" max="1" width="9.140625" style="60"/>
    <col min="2" max="2" width="43" style="60" bestFit="1" customWidth="1"/>
    <col min="3" max="3" width="122.140625" style="60" bestFit="1" customWidth="1"/>
    <col min="4" max="4" width="28.28515625" style="60" customWidth="1"/>
    <col min="5" max="5" width="14.85546875" style="61" bestFit="1" customWidth="1"/>
    <col min="6" max="6" width="11.28515625" style="60" customWidth="1"/>
    <col min="7" max="7" width="13.85546875" style="61" bestFit="1" customWidth="1"/>
    <col min="8" max="8" width="9.140625" style="60" customWidth="1"/>
    <col min="9" max="9" width="8.85546875" style="60" bestFit="1" customWidth="1"/>
    <col min="10" max="10" width="17.28515625" style="60" bestFit="1" customWidth="1"/>
    <col min="11" max="11" width="10.5703125" style="60" bestFit="1" customWidth="1"/>
    <col min="12" max="12" width="9.5703125" style="61" bestFit="1" customWidth="1"/>
    <col min="13" max="16384" width="9.140625" style="60"/>
  </cols>
  <sheetData>
    <row r="1" spans="2:12" ht="18.75" thickBot="1" x14ac:dyDescent="0.3"/>
    <row r="2" spans="2:12" ht="72.75" thickBot="1" x14ac:dyDescent="0.3">
      <c r="B2" s="62" t="s">
        <v>203</v>
      </c>
      <c r="C2" s="63" t="s">
        <v>204</v>
      </c>
      <c r="D2" s="63" t="s">
        <v>205</v>
      </c>
      <c r="E2" s="64" t="s">
        <v>206</v>
      </c>
      <c r="F2" s="65" t="s">
        <v>207</v>
      </c>
      <c r="G2" s="64" t="s">
        <v>208</v>
      </c>
      <c r="H2" s="63" t="s">
        <v>209</v>
      </c>
      <c r="I2" s="63" t="s">
        <v>210</v>
      </c>
      <c r="J2" s="63" t="s">
        <v>211</v>
      </c>
      <c r="K2" s="66" t="s">
        <v>212</v>
      </c>
      <c r="L2" s="67" t="s">
        <v>213</v>
      </c>
    </row>
    <row r="3" spans="2:12" ht="15" customHeight="1" x14ac:dyDescent="0.25">
      <c r="B3" s="68" t="s">
        <v>214</v>
      </c>
      <c r="C3" s="69" t="s">
        <v>215</v>
      </c>
      <c r="D3" s="70" t="s">
        <v>216</v>
      </c>
      <c r="E3" s="71">
        <v>116000000</v>
      </c>
      <c r="F3" s="72">
        <v>0.49137931034482757</v>
      </c>
      <c r="G3" s="71">
        <v>39811267.689999998</v>
      </c>
      <c r="H3" s="73" t="s">
        <v>217</v>
      </c>
      <c r="I3" s="73" t="s">
        <v>217</v>
      </c>
      <c r="J3" s="73" t="s">
        <v>218</v>
      </c>
      <c r="K3" s="74">
        <v>1</v>
      </c>
      <c r="L3" s="75">
        <v>3751.2251589041816</v>
      </c>
    </row>
    <row r="4" spans="2:12" ht="15" customHeight="1" x14ac:dyDescent="0.25">
      <c r="B4" s="76" t="s">
        <v>219</v>
      </c>
      <c r="C4" s="77" t="s">
        <v>220</v>
      </c>
      <c r="D4" s="78" t="s">
        <v>216</v>
      </c>
      <c r="E4" s="79">
        <v>6863371</v>
      </c>
      <c r="F4" s="80">
        <v>0.5</v>
      </c>
      <c r="G4" s="79">
        <v>780233.31</v>
      </c>
      <c r="H4" s="81" t="s">
        <v>217</v>
      </c>
      <c r="I4" s="81" t="s">
        <v>217</v>
      </c>
      <c r="J4" s="81" t="s">
        <v>221</v>
      </c>
      <c r="K4" s="82">
        <v>1</v>
      </c>
      <c r="L4" s="83">
        <v>1135.6451991490251</v>
      </c>
    </row>
    <row r="5" spans="2:12" ht="15" customHeight="1" x14ac:dyDescent="0.25">
      <c r="B5" s="76" t="s">
        <v>222</v>
      </c>
      <c r="C5" s="77" t="s">
        <v>223</v>
      </c>
      <c r="D5" s="78" t="s">
        <v>216</v>
      </c>
      <c r="E5" s="79">
        <v>26268700</v>
      </c>
      <c r="F5" s="80">
        <v>0.12126028315066981</v>
      </c>
      <c r="G5" s="79">
        <v>2242459</v>
      </c>
      <c r="H5" s="81" t="s">
        <v>217</v>
      </c>
      <c r="I5" s="81" t="s">
        <v>217</v>
      </c>
      <c r="J5" s="81" t="s">
        <v>221</v>
      </c>
      <c r="K5" s="82">
        <v>1</v>
      </c>
      <c r="L5" s="83">
        <v>358.33926310325285</v>
      </c>
    </row>
    <row r="6" spans="2:12" ht="15" customHeight="1" x14ac:dyDescent="0.25">
      <c r="B6" s="76" t="s">
        <v>224</v>
      </c>
      <c r="C6" s="77" t="s">
        <v>225</v>
      </c>
      <c r="D6" s="78" t="s">
        <v>216</v>
      </c>
      <c r="E6" s="79">
        <v>1008000</v>
      </c>
      <c r="F6" s="80">
        <v>1</v>
      </c>
      <c r="G6" s="79">
        <v>659000</v>
      </c>
      <c r="H6" s="81" t="s">
        <v>217</v>
      </c>
      <c r="I6" s="81" t="s">
        <v>217</v>
      </c>
      <c r="J6" s="81" t="s">
        <v>218</v>
      </c>
      <c r="K6" s="82">
        <v>1</v>
      </c>
      <c r="L6" s="83">
        <v>146.45401703198999</v>
      </c>
    </row>
    <row r="7" spans="2:12" ht="15" customHeight="1" x14ac:dyDescent="0.25">
      <c r="B7" s="76" t="s">
        <v>226</v>
      </c>
      <c r="C7" s="77" t="s">
        <v>227</v>
      </c>
      <c r="D7" s="78" t="s">
        <v>216</v>
      </c>
      <c r="E7" s="79">
        <v>14452000</v>
      </c>
      <c r="F7" s="80">
        <v>0.5</v>
      </c>
      <c r="G7" s="79">
        <v>5063677.62</v>
      </c>
      <c r="H7" s="81" t="s">
        <v>217</v>
      </c>
      <c r="I7" s="81" t="s">
        <v>217</v>
      </c>
      <c r="J7" s="81" t="s">
        <v>221</v>
      </c>
      <c r="K7" s="82">
        <v>1</v>
      </c>
      <c r="L7" s="83">
        <v>1430.5675000000001</v>
      </c>
    </row>
    <row r="8" spans="2:12" ht="15" customHeight="1" x14ac:dyDescent="0.25">
      <c r="B8" s="76" t="s">
        <v>228</v>
      </c>
      <c r="C8" s="77" t="s">
        <v>229</v>
      </c>
      <c r="D8" s="78" t="s">
        <v>216</v>
      </c>
      <c r="E8" s="79">
        <v>66385000</v>
      </c>
      <c r="F8" s="80">
        <v>0.49084883633350906</v>
      </c>
      <c r="G8" s="79">
        <v>21945000</v>
      </c>
      <c r="H8" s="81" t="s">
        <v>217</v>
      </c>
      <c r="I8" s="81" t="s">
        <v>217</v>
      </c>
      <c r="J8" s="81" t="s">
        <v>221</v>
      </c>
      <c r="K8" s="82">
        <v>1</v>
      </c>
      <c r="L8" s="83">
        <v>5628.5584168224832</v>
      </c>
    </row>
    <row r="9" spans="2:12" ht="15" customHeight="1" x14ac:dyDescent="0.25">
      <c r="B9" s="76" t="s">
        <v>230</v>
      </c>
      <c r="C9" s="77" t="s">
        <v>231</v>
      </c>
      <c r="D9" s="78" t="s">
        <v>216</v>
      </c>
      <c r="E9" s="79">
        <v>61337472.799999997</v>
      </c>
      <c r="F9" s="80">
        <v>0.5</v>
      </c>
      <c r="G9" s="79">
        <v>5707418.6200000001</v>
      </c>
      <c r="H9" s="81" t="s">
        <v>217</v>
      </c>
      <c r="I9" s="81" t="s">
        <v>217</v>
      </c>
      <c r="J9" s="81" t="s">
        <v>221</v>
      </c>
      <c r="K9" s="82">
        <v>1</v>
      </c>
      <c r="L9" s="83">
        <v>10404.5016999374</v>
      </c>
    </row>
    <row r="10" spans="2:12" ht="15" customHeight="1" x14ac:dyDescent="0.25">
      <c r="B10" s="76" t="s">
        <v>232</v>
      </c>
      <c r="C10" s="77" t="s">
        <v>233</v>
      </c>
      <c r="D10" s="78" t="s">
        <v>216</v>
      </c>
      <c r="E10" s="79">
        <v>11432000</v>
      </c>
      <c r="F10" s="80">
        <v>1</v>
      </c>
      <c r="G10" s="79">
        <v>7736418.54</v>
      </c>
      <c r="H10" s="81" t="s">
        <v>217</v>
      </c>
      <c r="I10" s="81" t="s">
        <v>217</v>
      </c>
      <c r="J10" s="81" t="s">
        <v>221</v>
      </c>
      <c r="K10" s="82">
        <v>1</v>
      </c>
      <c r="L10" s="83">
        <v>2557.8594854061498</v>
      </c>
    </row>
    <row r="11" spans="2:12" ht="15" customHeight="1" x14ac:dyDescent="0.25">
      <c r="B11" s="76" t="s">
        <v>234</v>
      </c>
      <c r="C11" s="77" t="s">
        <v>235</v>
      </c>
      <c r="D11" s="78" t="s">
        <v>216</v>
      </c>
      <c r="E11" s="79">
        <v>18754000</v>
      </c>
      <c r="F11" s="80">
        <v>0.5</v>
      </c>
      <c r="G11" s="79">
        <v>6322371.5800000001</v>
      </c>
      <c r="H11" s="81" t="s">
        <v>217</v>
      </c>
      <c r="I11" s="81" t="s">
        <v>217</v>
      </c>
      <c r="J11" s="81" t="s">
        <v>221</v>
      </c>
      <c r="K11" s="82">
        <v>1</v>
      </c>
      <c r="L11" s="83">
        <v>1446.7798221806449</v>
      </c>
    </row>
    <row r="12" spans="2:12" ht="15" customHeight="1" x14ac:dyDescent="0.25">
      <c r="B12" s="76" t="s">
        <v>236</v>
      </c>
      <c r="C12" s="77" t="s">
        <v>237</v>
      </c>
      <c r="D12" s="78" t="s">
        <v>216</v>
      </c>
      <c r="E12" s="79">
        <v>6825000</v>
      </c>
      <c r="F12" s="80">
        <v>1</v>
      </c>
      <c r="G12" s="79">
        <v>4754172.9000000004</v>
      </c>
      <c r="H12" s="81" t="s">
        <v>217</v>
      </c>
      <c r="I12" s="81" t="s">
        <v>217</v>
      </c>
      <c r="J12" s="81" t="s">
        <v>221</v>
      </c>
      <c r="K12" s="82">
        <v>1</v>
      </c>
      <c r="L12" s="83">
        <v>1144.454</v>
      </c>
    </row>
    <row r="13" spans="2:12" ht="15" customHeight="1" x14ac:dyDescent="0.25">
      <c r="B13" s="76" t="s">
        <v>238</v>
      </c>
      <c r="C13" s="77" t="s">
        <v>239</v>
      </c>
      <c r="D13" s="78" t="s">
        <v>216</v>
      </c>
      <c r="E13" s="79">
        <v>38281308.056872033</v>
      </c>
      <c r="F13" s="80">
        <v>0.10550000000000001</v>
      </c>
      <c r="G13" s="79">
        <v>186361.06</v>
      </c>
      <c r="H13" s="81" t="s">
        <v>217</v>
      </c>
      <c r="I13" s="81" t="s">
        <v>217</v>
      </c>
      <c r="J13" s="81" t="s">
        <v>218</v>
      </c>
      <c r="K13" s="82">
        <v>1</v>
      </c>
      <c r="L13" s="83">
        <v>233.24016134733847</v>
      </c>
    </row>
    <row r="14" spans="2:12" ht="15" customHeight="1" x14ac:dyDescent="0.25">
      <c r="B14" s="76" t="s">
        <v>240</v>
      </c>
      <c r="C14" s="77" t="s">
        <v>241</v>
      </c>
      <c r="D14" s="78" t="s">
        <v>216</v>
      </c>
      <c r="E14" s="79">
        <v>9396000</v>
      </c>
      <c r="F14" s="80">
        <v>0.5</v>
      </c>
      <c r="G14" s="79">
        <v>3651000</v>
      </c>
      <c r="H14" s="81" t="s">
        <v>217</v>
      </c>
      <c r="I14" s="81" t="s">
        <v>217</v>
      </c>
      <c r="J14" s="81" t="s">
        <v>218</v>
      </c>
      <c r="K14" s="82">
        <v>1</v>
      </c>
      <c r="L14" s="83">
        <v>295.7085542774405</v>
      </c>
    </row>
    <row r="15" spans="2:12" ht="15" customHeight="1" x14ac:dyDescent="0.25">
      <c r="B15" s="76" t="s">
        <v>242</v>
      </c>
      <c r="C15" s="77" t="s">
        <v>243</v>
      </c>
      <c r="D15" s="78" t="s">
        <v>216</v>
      </c>
      <c r="E15" s="79">
        <v>11313546.279999999</v>
      </c>
      <c r="F15" s="80">
        <v>0.5</v>
      </c>
      <c r="G15" s="79">
        <v>3979298.78</v>
      </c>
      <c r="H15" s="81" t="s">
        <v>217</v>
      </c>
      <c r="I15" s="81" t="s">
        <v>217</v>
      </c>
      <c r="J15" s="81" t="s">
        <v>218</v>
      </c>
      <c r="K15" s="82">
        <v>1</v>
      </c>
      <c r="L15" s="83">
        <v>223.48480599769701</v>
      </c>
    </row>
    <row r="16" spans="2:12" ht="15" customHeight="1" x14ac:dyDescent="0.25">
      <c r="B16" s="76" t="s">
        <v>244</v>
      </c>
      <c r="C16" s="84" t="s">
        <v>245</v>
      </c>
      <c r="D16" s="78" t="s">
        <v>216</v>
      </c>
      <c r="E16" s="79">
        <v>1305000</v>
      </c>
      <c r="F16" s="80">
        <v>1</v>
      </c>
      <c r="G16" s="79">
        <v>76981.2</v>
      </c>
      <c r="H16" s="81" t="s">
        <v>217</v>
      </c>
      <c r="I16" s="81" t="s">
        <v>217</v>
      </c>
      <c r="J16" s="81" t="s">
        <v>218</v>
      </c>
      <c r="K16" s="82">
        <v>1</v>
      </c>
      <c r="L16" s="83">
        <v>0.14294921524721499</v>
      </c>
    </row>
    <row r="17" spans="2:12" ht="15" customHeight="1" x14ac:dyDescent="0.25">
      <c r="B17" s="76" t="s">
        <v>246</v>
      </c>
      <c r="C17" s="84" t="s">
        <v>245</v>
      </c>
      <c r="D17" s="78" t="s">
        <v>216</v>
      </c>
      <c r="E17" s="79">
        <v>1305000</v>
      </c>
      <c r="F17" s="80">
        <v>1</v>
      </c>
      <c r="G17" s="79">
        <v>71502.03</v>
      </c>
      <c r="H17" s="81" t="s">
        <v>217</v>
      </c>
      <c r="I17" s="81" t="s">
        <v>217</v>
      </c>
      <c r="J17" s="81" t="s">
        <v>218</v>
      </c>
      <c r="K17" s="82">
        <v>1</v>
      </c>
      <c r="L17" s="83">
        <v>0</v>
      </c>
    </row>
    <row r="18" spans="2:12" ht="15" customHeight="1" x14ac:dyDescent="0.25">
      <c r="B18" s="76" t="s">
        <v>247</v>
      </c>
      <c r="C18" s="84" t="s">
        <v>245</v>
      </c>
      <c r="D18" s="78" t="s">
        <v>216</v>
      </c>
      <c r="E18" s="79">
        <v>1305000</v>
      </c>
      <c r="F18" s="80">
        <v>1</v>
      </c>
      <c r="G18" s="79">
        <v>72622.83</v>
      </c>
      <c r="H18" s="81" t="s">
        <v>217</v>
      </c>
      <c r="I18" s="81" t="s">
        <v>217</v>
      </c>
      <c r="J18" s="81" t="s">
        <v>218</v>
      </c>
      <c r="K18" s="82">
        <v>1</v>
      </c>
      <c r="L18" s="83">
        <v>0</v>
      </c>
    </row>
    <row r="19" spans="2:12" ht="15" customHeight="1" x14ac:dyDescent="0.25">
      <c r="B19" s="76" t="s">
        <v>248</v>
      </c>
      <c r="C19" s="77" t="s">
        <v>249</v>
      </c>
      <c r="D19" s="78" t="s">
        <v>216</v>
      </c>
      <c r="E19" s="79">
        <v>3425760</v>
      </c>
      <c r="F19" s="80">
        <v>0.25</v>
      </c>
      <c r="G19" s="79">
        <v>314434.73</v>
      </c>
      <c r="H19" s="81" t="s">
        <v>217</v>
      </c>
      <c r="I19" s="81" t="s">
        <v>217</v>
      </c>
      <c r="J19" s="81" t="s">
        <v>218</v>
      </c>
      <c r="K19" s="82">
        <v>1</v>
      </c>
      <c r="L19" s="83">
        <v>78.677956437107255</v>
      </c>
    </row>
    <row r="20" spans="2:12" ht="15" customHeight="1" x14ac:dyDescent="0.25">
      <c r="B20" s="76" t="s">
        <v>250</v>
      </c>
      <c r="C20" s="77" t="s">
        <v>251</v>
      </c>
      <c r="D20" s="78" t="s">
        <v>216</v>
      </c>
      <c r="E20" s="79">
        <v>99792794.36666666</v>
      </c>
      <c r="F20" s="80">
        <v>0.3</v>
      </c>
      <c r="G20" s="79">
        <v>17326881.789999999</v>
      </c>
      <c r="H20" s="81" t="s">
        <v>217</v>
      </c>
      <c r="I20" s="81" t="s">
        <v>217</v>
      </c>
      <c r="J20" s="81" t="s">
        <v>218</v>
      </c>
      <c r="K20" s="82">
        <v>1</v>
      </c>
      <c r="L20" s="83">
        <v>1937.7767934678359</v>
      </c>
    </row>
    <row r="21" spans="2:12" ht="15" customHeight="1" x14ac:dyDescent="0.25">
      <c r="B21" s="76" t="s">
        <v>252</v>
      </c>
      <c r="C21" s="77" t="s">
        <v>251</v>
      </c>
      <c r="D21" s="78" t="s">
        <v>216</v>
      </c>
      <c r="E21" s="79">
        <v>102913698.46666667</v>
      </c>
      <c r="F21" s="80">
        <v>0.3</v>
      </c>
      <c r="G21" s="79">
        <v>18668445.629999999</v>
      </c>
      <c r="H21" s="81" t="s">
        <v>217</v>
      </c>
      <c r="I21" s="81" t="s">
        <v>217</v>
      </c>
      <c r="J21" s="81" t="s">
        <v>221</v>
      </c>
      <c r="K21" s="82">
        <v>1</v>
      </c>
      <c r="L21" s="83">
        <v>7505.6658072048303</v>
      </c>
    </row>
    <row r="22" spans="2:12" ht="15" customHeight="1" x14ac:dyDescent="0.25">
      <c r="B22" s="76" t="s">
        <v>253</v>
      </c>
      <c r="C22" s="77" t="s">
        <v>254</v>
      </c>
      <c r="D22" s="78" t="s">
        <v>216</v>
      </c>
      <c r="E22" s="79">
        <v>9306612.6699999999</v>
      </c>
      <c r="F22" s="80">
        <v>1</v>
      </c>
      <c r="G22" s="79">
        <v>6243822</v>
      </c>
      <c r="H22" s="81" t="s">
        <v>217</v>
      </c>
      <c r="I22" s="81" t="s">
        <v>217</v>
      </c>
      <c r="J22" s="81" t="s">
        <v>218</v>
      </c>
      <c r="K22" s="82">
        <v>1</v>
      </c>
      <c r="L22" s="83">
        <v>272.542446338655</v>
      </c>
    </row>
    <row r="23" spans="2:12" ht="15" customHeight="1" x14ac:dyDescent="0.25">
      <c r="B23" s="76" t="s">
        <v>255</v>
      </c>
      <c r="C23" s="77" t="s">
        <v>256</v>
      </c>
      <c r="D23" s="78" t="s">
        <v>216</v>
      </c>
      <c r="E23" s="79">
        <v>3455361.72</v>
      </c>
      <c r="F23" s="80">
        <v>0.5</v>
      </c>
      <c r="G23" s="79">
        <v>1383087.46</v>
      </c>
      <c r="H23" s="81" t="s">
        <v>217</v>
      </c>
      <c r="I23" s="81" t="s">
        <v>217</v>
      </c>
      <c r="J23" s="81" t="s">
        <v>218</v>
      </c>
      <c r="K23" s="82">
        <v>1</v>
      </c>
      <c r="L23" s="83">
        <v>170.33902896165901</v>
      </c>
    </row>
    <row r="24" spans="2:12" ht="15" customHeight="1" x14ac:dyDescent="0.25">
      <c r="B24" s="76" t="s">
        <v>257</v>
      </c>
      <c r="C24" s="77" t="s">
        <v>258</v>
      </c>
      <c r="D24" s="78" t="s">
        <v>216</v>
      </c>
      <c r="E24" s="79">
        <v>1900000</v>
      </c>
      <c r="F24" s="80">
        <v>1</v>
      </c>
      <c r="G24" s="79">
        <v>1424148.76</v>
      </c>
      <c r="H24" s="81" t="s">
        <v>217</v>
      </c>
      <c r="I24" s="81" t="s">
        <v>217</v>
      </c>
      <c r="J24" s="81" t="s">
        <v>218</v>
      </c>
      <c r="K24" s="82">
        <v>1</v>
      </c>
      <c r="L24" s="83">
        <v>177.15259012012601</v>
      </c>
    </row>
    <row r="25" spans="2:12" ht="15" customHeight="1" x14ac:dyDescent="0.25">
      <c r="B25" s="76" t="s">
        <v>259</v>
      </c>
      <c r="C25" s="77" t="s">
        <v>260</v>
      </c>
      <c r="D25" s="78" t="s">
        <v>216</v>
      </c>
      <c r="E25" s="79">
        <v>5068808</v>
      </c>
      <c r="F25" s="80">
        <v>0.5</v>
      </c>
      <c r="G25" s="79">
        <v>1905545</v>
      </c>
      <c r="H25" s="81" t="s">
        <v>217</v>
      </c>
      <c r="I25" s="81" t="s">
        <v>217</v>
      </c>
      <c r="J25" s="81" t="s">
        <v>218</v>
      </c>
      <c r="K25" s="82">
        <v>1</v>
      </c>
      <c r="L25" s="83">
        <v>620.03406542044002</v>
      </c>
    </row>
    <row r="26" spans="2:12" ht="15" customHeight="1" x14ac:dyDescent="0.25">
      <c r="B26" s="76" t="s">
        <v>261</v>
      </c>
      <c r="C26" s="77" t="s">
        <v>262</v>
      </c>
      <c r="D26" s="78" t="s">
        <v>216</v>
      </c>
      <c r="E26" s="79">
        <v>3004322</v>
      </c>
      <c r="F26" s="80">
        <v>0.5</v>
      </c>
      <c r="G26" s="79">
        <v>1174087</v>
      </c>
      <c r="H26" s="81" t="s">
        <v>217</v>
      </c>
      <c r="I26" s="81" t="s">
        <v>217</v>
      </c>
      <c r="J26" s="81" t="s">
        <v>218</v>
      </c>
      <c r="K26" s="82">
        <v>1</v>
      </c>
      <c r="L26" s="83">
        <v>333.86449676485199</v>
      </c>
    </row>
    <row r="27" spans="2:12" ht="15" customHeight="1" x14ac:dyDescent="0.25">
      <c r="B27" s="76" t="s">
        <v>263</v>
      </c>
      <c r="C27" s="77" t="s">
        <v>264</v>
      </c>
      <c r="D27" s="78" t="s">
        <v>216</v>
      </c>
      <c r="E27" s="79">
        <v>8661409.4399999995</v>
      </c>
      <c r="F27" s="80">
        <v>0.5</v>
      </c>
      <c r="G27" s="79">
        <v>3096192.49</v>
      </c>
      <c r="H27" s="81" t="s">
        <v>217</v>
      </c>
      <c r="I27" s="81" t="s">
        <v>217</v>
      </c>
      <c r="J27" s="81" t="s">
        <v>218</v>
      </c>
      <c r="K27" s="82">
        <v>1</v>
      </c>
      <c r="L27" s="83">
        <v>177.1525901201255</v>
      </c>
    </row>
    <row r="28" spans="2:12" ht="15" customHeight="1" x14ac:dyDescent="0.25">
      <c r="B28" s="76" t="s">
        <v>265</v>
      </c>
      <c r="C28" s="77" t="s">
        <v>266</v>
      </c>
      <c r="D28" s="78" t="s">
        <v>216</v>
      </c>
      <c r="E28" s="79">
        <v>1568000</v>
      </c>
      <c r="F28" s="80">
        <v>1</v>
      </c>
      <c r="G28" s="79">
        <v>1260730.52</v>
      </c>
      <c r="H28" s="81" t="s">
        <v>217</v>
      </c>
      <c r="I28" s="81" t="s">
        <v>217</v>
      </c>
      <c r="J28" s="81" t="s">
        <v>218</v>
      </c>
      <c r="K28" s="82">
        <v>1</v>
      </c>
      <c r="L28" s="83">
        <v>136.27122316932699</v>
      </c>
    </row>
    <row r="29" spans="2:12" ht="15" customHeight="1" x14ac:dyDescent="0.25">
      <c r="B29" s="76" t="s">
        <v>267</v>
      </c>
      <c r="C29" s="77" t="s">
        <v>268</v>
      </c>
      <c r="D29" s="78" t="s">
        <v>216</v>
      </c>
      <c r="E29" s="79">
        <v>15650000</v>
      </c>
      <c r="F29" s="80">
        <v>1</v>
      </c>
      <c r="G29" s="79">
        <v>11671181.460000001</v>
      </c>
      <c r="H29" s="81" t="s">
        <v>217</v>
      </c>
      <c r="I29" s="81" t="s">
        <v>217</v>
      </c>
      <c r="J29" s="81" t="s">
        <v>221</v>
      </c>
      <c r="K29" s="82">
        <v>1</v>
      </c>
      <c r="L29" s="83">
        <v>6528.3655718917098</v>
      </c>
    </row>
    <row r="30" spans="2:12" ht="15" customHeight="1" x14ac:dyDescent="0.25">
      <c r="B30" s="76" t="s">
        <v>269</v>
      </c>
      <c r="C30" s="77" t="s">
        <v>270</v>
      </c>
      <c r="D30" s="78" t="s">
        <v>216</v>
      </c>
      <c r="E30" s="79">
        <v>23976784</v>
      </c>
      <c r="F30" s="80">
        <v>0.5</v>
      </c>
      <c r="G30" s="79">
        <v>8910107.5</v>
      </c>
      <c r="H30" s="81" t="s">
        <v>217</v>
      </c>
      <c r="I30" s="81" t="s">
        <v>217</v>
      </c>
      <c r="J30" s="81" t="s">
        <v>218</v>
      </c>
      <c r="K30" s="82">
        <v>1</v>
      </c>
      <c r="L30" s="83">
        <v>817.62733901596505</v>
      </c>
    </row>
    <row r="31" spans="2:12" ht="15" customHeight="1" x14ac:dyDescent="0.25">
      <c r="B31" s="76" t="s">
        <v>271</v>
      </c>
      <c r="C31" s="84" t="s">
        <v>272</v>
      </c>
      <c r="D31" s="78" t="s">
        <v>216</v>
      </c>
      <c r="E31" s="79">
        <v>228048397.6849938</v>
      </c>
      <c r="F31" s="80">
        <v>0.2419</v>
      </c>
      <c r="G31" s="79">
        <v>36729624.259999998</v>
      </c>
      <c r="H31" s="81" t="s">
        <v>217</v>
      </c>
      <c r="I31" s="81" t="s">
        <v>217</v>
      </c>
      <c r="J31" s="81" t="s">
        <v>221</v>
      </c>
      <c r="K31" s="82">
        <v>1</v>
      </c>
      <c r="L31" s="83">
        <v>12395.041863867513</v>
      </c>
    </row>
    <row r="32" spans="2:12" ht="15" customHeight="1" x14ac:dyDescent="0.25">
      <c r="B32" s="76" t="s">
        <v>273</v>
      </c>
      <c r="C32" s="84" t="s">
        <v>272</v>
      </c>
      <c r="D32" s="78" t="s">
        <v>216</v>
      </c>
      <c r="E32" s="79">
        <v>163021182.6374535</v>
      </c>
      <c r="F32" s="80">
        <v>0.2419</v>
      </c>
      <c r="G32" s="79">
        <v>13220499.310000001</v>
      </c>
      <c r="H32" s="81" t="s">
        <v>217</v>
      </c>
      <c r="I32" s="81" t="s">
        <v>217</v>
      </c>
      <c r="J32" s="81" t="s">
        <v>221</v>
      </c>
      <c r="K32" s="82">
        <v>1</v>
      </c>
      <c r="L32" s="83">
        <v>34183.398424112202</v>
      </c>
    </row>
    <row r="33" spans="2:12" ht="15" customHeight="1" x14ac:dyDescent="0.25">
      <c r="B33" s="76" t="s">
        <v>274</v>
      </c>
      <c r="C33" s="84" t="s">
        <v>272</v>
      </c>
      <c r="D33" s="78" t="s">
        <v>216</v>
      </c>
      <c r="E33" s="79">
        <v>556434792.84828436</v>
      </c>
      <c r="F33" s="80">
        <v>0.2419</v>
      </c>
      <c r="G33" s="79">
        <v>68443524.650000006</v>
      </c>
      <c r="H33" s="81" t="s">
        <v>217</v>
      </c>
      <c r="I33" s="81" t="s">
        <v>217</v>
      </c>
      <c r="J33" s="81" t="s">
        <v>221</v>
      </c>
      <c r="K33" s="82">
        <v>1</v>
      </c>
      <c r="L33" s="83">
        <v>0</v>
      </c>
    </row>
    <row r="34" spans="2:12" ht="15" customHeight="1" x14ac:dyDescent="0.25">
      <c r="B34" s="76" t="s">
        <v>275</v>
      </c>
      <c r="C34" s="77" t="s">
        <v>276</v>
      </c>
      <c r="D34" s="78" t="s">
        <v>216</v>
      </c>
      <c r="E34" s="79">
        <v>68842418</v>
      </c>
      <c r="F34" s="80">
        <v>0.48547407137849224</v>
      </c>
      <c r="G34" s="79">
        <v>22135170.710000001</v>
      </c>
      <c r="H34" s="81" t="s">
        <v>217</v>
      </c>
      <c r="I34" s="81" t="s">
        <v>217</v>
      </c>
      <c r="J34" s="81" t="s">
        <v>218</v>
      </c>
      <c r="K34" s="82">
        <v>1</v>
      </c>
      <c r="L34" s="83">
        <v>1921.174466009425</v>
      </c>
    </row>
    <row r="35" spans="2:12" ht="15" customHeight="1" x14ac:dyDescent="0.25">
      <c r="B35" s="76" t="s">
        <v>277</v>
      </c>
      <c r="C35" s="77" t="s">
        <v>278</v>
      </c>
      <c r="D35" s="78" t="s">
        <v>216</v>
      </c>
      <c r="E35" s="79">
        <v>428000</v>
      </c>
      <c r="F35" s="80">
        <v>1</v>
      </c>
      <c r="G35" s="79">
        <v>190436.43</v>
      </c>
      <c r="H35" s="81" t="s">
        <v>217</v>
      </c>
      <c r="I35" s="81" t="s">
        <v>217</v>
      </c>
      <c r="J35" s="81" t="s">
        <v>218</v>
      </c>
      <c r="K35" s="82">
        <v>1</v>
      </c>
      <c r="L35" s="83">
        <v>58.496160192387499</v>
      </c>
    </row>
    <row r="36" spans="2:12" ht="15" customHeight="1" x14ac:dyDescent="0.25">
      <c r="B36" s="76" t="s">
        <v>279</v>
      </c>
      <c r="C36" s="77" t="s">
        <v>268</v>
      </c>
      <c r="D36" s="78" t="s">
        <v>216</v>
      </c>
      <c r="E36" s="79">
        <v>7737000</v>
      </c>
      <c r="F36" s="80">
        <v>1</v>
      </c>
      <c r="G36" s="79">
        <v>6095650.3099999996</v>
      </c>
      <c r="H36" s="81" t="s">
        <v>217</v>
      </c>
      <c r="I36" s="81" t="s">
        <v>217</v>
      </c>
      <c r="J36" s="81" t="s">
        <v>221</v>
      </c>
      <c r="K36" s="82">
        <v>1</v>
      </c>
      <c r="L36" s="83">
        <v>3062.20740398114</v>
      </c>
    </row>
    <row r="37" spans="2:12" ht="15" customHeight="1" x14ac:dyDescent="0.25">
      <c r="B37" s="76" t="s">
        <v>280</v>
      </c>
      <c r="C37" s="77" t="s">
        <v>281</v>
      </c>
      <c r="D37" s="78" t="s">
        <v>216</v>
      </c>
      <c r="E37" s="79">
        <v>19618000</v>
      </c>
      <c r="F37" s="80">
        <v>1</v>
      </c>
      <c r="G37" s="79">
        <v>95780.31</v>
      </c>
      <c r="H37" s="81" t="s">
        <v>217</v>
      </c>
      <c r="I37" s="81" t="s">
        <v>217</v>
      </c>
      <c r="J37" s="81" t="s">
        <v>218</v>
      </c>
      <c r="K37" s="82">
        <v>1</v>
      </c>
      <c r="L37" s="83">
        <v>1823.93759784587</v>
      </c>
    </row>
    <row r="38" spans="2:12" ht="15" customHeight="1" x14ac:dyDescent="0.25">
      <c r="B38" s="76" t="s">
        <v>282</v>
      </c>
      <c r="C38" s="77" t="s">
        <v>283</v>
      </c>
      <c r="D38" s="78" t="s">
        <v>216</v>
      </c>
      <c r="E38" s="79">
        <v>19618000</v>
      </c>
      <c r="F38" s="80">
        <v>1</v>
      </c>
      <c r="G38" s="79">
        <v>345017.04</v>
      </c>
      <c r="H38" s="81" t="s">
        <v>217</v>
      </c>
      <c r="I38" s="81" t="s">
        <v>217</v>
      </c>
      <c r="J38" s="81" t="s">
        <v>218</v>
      </c>
      <c r="K38" s="82">
        <v>1</v>
      </c>
      <c r="L38" s="83">
        <v>0</v>
      </c>
    </row>
    <row r="39" spans="2:12" ht="15" customHeight="1" x14ac:dyDescent="0.25">
      <c r="B39" s="76" t="s">
        <v>284</v>
      </c>
      <c r="C39" s="77" t="s">
        <v>285</v>
      </c>
      <c r="D39" s="78" t="s">
        <v>216</v>
      </c>
      <c r="E39" s="79">
        <v>30654183</v>
      </c>
      <c r="F39" s="80">
        <v>0.5</v>
      </c>
      <c r="G39" s="79">
        <v>9678483.5</v>
      </c>
      <c r="H39" s="81" t="s">
        <v>217</v>
      </c>
      <c r="I39" s="81" t="s">
        <v>217</v>
      </c>
      <c r="J39" s="81" t="s">
        <v>218</v>
      </c>
      <c r="K39" s="82">
        <v>1</v>
      </c>
      <c r="L39" s="83">
        <v>585.28490351226003</v>
      </c>
    </row>
    <row r="40" spans="2:12" ht="15" customHeight="1" x14ac:dyDescent="0.25">
      <c r="B40" s="76" t="s">
        <v>286</v>
      </c>
      <c r="C40" s="77" t="s">
        <v>287</v>
      </c>
      <c r="D40" s="78" t="s">
        <v>216</v>
      </c>
      <c r="E40" s="79">
        <v>1522000</v>
      </c>
      <c r="F40" s="80">
        <v>1</v>
      </c>
      <c r="G40" s="79">
        <v>1330636.23</v>
      </c>
      <c r="H40" s="81" t="s">
        <v>217</v>
      </c>
      <c r="I40" s="81" t="s">
        <v>217</v>
      </c>
      <c r="J40" s="81" t="s">
        <v>218</v>
      </c>
      <c r="K40" s="82">
        <v>1</v>
      </c>
      <c r="L40" s="83">
        <v>163.52546780319301</v>
      </c>
    </row>
    <row r="41" spans="2:12" ht="15" customHeight="1" x14ac:dyDescent="0.25">
      <c r="B41" s="76" t="s">
        <v>288</v>
      </c>
      <c r="C41" s="77" t="s">
        <v>289</v>
      </c>
      <c r="D41" s="78" t="s">
        <v>216</v>
      </c>
      <c r="E41" s="79">
        <v>9014765.2799999993</v>
      </c>
      <c r="F41" s="80">
        <v>0.5</v>
      </c>
      <c r="G41" s="79">
        <v>3798005.93</v>
      </c>
      <c r="H41" s="81" t="s">
        <v>217</v>
      </c>
      <c r="I41" s="81" t="s">
        <v>217</v>
      </c>
      <c r="J41" s="81" t="s">
        <v>218</v>
      </c>
      <c r="K41" s="82">
        <v>1</v>
      </c>
      <c r="L41" s="83">
        <v>681.35611584663502</v>
      </c>
    </row>
    <row r="42" spans="2:12" ht="15" customHeight="1" x14ac:dyDescent="0.25">
      <c r="B42" s="76" t="s">
        <v>290</v>
      </c>
      <c r="C42" s="77" t="s">
        <v>291</v>
      </c>
      <c r="D42" s="78" t="s">
        <v>216</v>
      </c>
      <c r="E42" s="79">
        <v>5291634.4000000004</v>
      </c>
      <c r="F42" s="80">
        <v>0.5</v>
      </c>
      <c r="G42" s="79">
        <v>2216986.5099999998</v>
      </c>
      <c r="H42" s="81" t="s">
        <v>217</v>
      </c>
      <c r="I42" s="81" t="s">
        <v>217</v>
      </c>
      <c r="J42" s="81" t="s">
        <v>218</v>
      </c>
      <c r="K42" s="82">
        <v>1</v>
      </c>
      <c r="L42" s="83">
        <v>102.2034173769955</v>
      </c>
    </row>
    <row r="43" spans="2:12" ht="15" customHeight="1" x14ac:dyDescent="0.25">
      <c r="B43" s="76" t="s">
        <v>292</v>
      </c>
      <c r="C43" s="77" t="s">
        <v>293</v>
      </c>
      <c r="D43" s="78" t="s">
        <v>216</v>
      </c>
      <c r="E43" s="79">
        <v>3550000</v>
      </c>
      <c r="F43" s="80">
        <v>1</v>
      </c>
      <c r="G43" s="79">
        <v>2845000</v>
      </c>
      <c r="H43" s="81" t="s">
        <v>217</v>
      </c>
      <c r="I43" s="81" t="s">
        <v>217</v>
      </c>
      <c r="J43" s="81" t="s">
        <v>218</v>
      </c>
      <c r="K43" s="82">
        <v>1</v>
      </c>
      <c r="L43" s="83">
        <v>667.72899352970398</v>
      </c>
    </row>
    <row r="44" spans="2:12" ht="15" customHeight="1" x14ac:dyDescent="0.25">
      <c r="B44" s="76" t="s">
        <v>294</v>
      </c>
      <c r="C44" s="77" t="s">
        <v>295</v>
      </c>
      <c r="D44" s="78" t="s">
        <v>216</v>
      </c>
      <c r="E44" s="79">
        <v>3703000</v>
      </c>
      <c r="F44" s="80">
        <v>1</v>
      </c>
      <c r="G44" s="79">
        <v>2940525.42</v>
      </c>
      <c r="H44" s="81" t="s">
        <v>217</v>
      </c>
      <c r="I44" s="81" t="s">
        <v>217</v>
      </c>
      <c r="J44" s="81" t="s">
        <v>218</v>
      </c>
      <c r="K44" s="82">
        <v>1</v>
      </c>
      <c r="L44" s="83">
        <v>327.05093560638602</v>
      </c>
    </row>
    <row r="45" spans="2:12" ht="15" customHeight="1" x14ac:dyDescent="0.25">
      <c r="B45" s="76" t="s">
        <v>296</v>
      </c>
      <c r="C45" s="77" t="s">
        <v>297</v>
      </c>
      <c r="D45" s="78" t="s">
        <v>216</v>
      </c>
      <c r="E45" s="79">
        <v>72618684</v>
      </c>
      <c r="F45" s="80">
        <v>0.5</v>
      </c>
      <c r="G45" s="79">
        <v>24038655.149999999</v>
      </c>
      <c r="H45" s="81" t="s">
        <v>217</v>
      </c>
      <c r="I45" s="81" t="s">
        <v>217</v>
      </c>
      <c r="J45" s="81" t="s">
        <v>218</v>
      </c>
      <c r="K45" s="82">
        <v>1</v>
      </c>
      <c r="L45" s="83">
        <v>1665.915703245025</v>
      </c>
    </row>
    <row r="46" spans="2:12" ht="15" customHeight="1" x14ac:dyDescent="0.25">
      <c r="B46" s="76" t="s">
        <v>298</v>
      </c>
      <c r="C46" s="77" t="s">
        <v>299</v>
      </c>
      <c r="D46" s="78" t="s">
        <v>216</v>
      </c>
      <c r="E46" s="79">
        <v>5819000</v>
      </c>
      <c r="F46" s="80">
        <v>1</v>
      </c>
      <c r="G46" s="79">
        <v>4442467.54</v>
      </c>
      <c r="H46" s="81" t="s">
        <v>217</v>
      </c>
      <c r="I46" s="81" t="s">
        <v>217</v>
      </c>
      <c r="J46" s="81" t="s">
        <v>218</v>
      </c>
      <c r="K46" s="82">
        <v>1</v>
      </c>
      <c r="L46" s="83">
        <v>403.36282058120901</v>
      </c>
    </row>
    <row r="47" spans="2:12" ht="15" customHeight="1" x14ac:dyDescent="0.25">
      <c r="B47" s="76" t="s">
        <v>300</v>
      </c>
      <c r="C47" s="77" t="s">
        <v>301</v>
      </c>
      <c r="D47" s="78" t="s">
        <v>216</v>
      </c>
      <c r="E47" s="79">
        <v>18693778.879999999</v>
      </c>
      <c r="F47" s="80">
        <v>0.5</v>
      </c>
      <c r="G47" s="79">
        <v>6860542.9900000002</v>
      </c>
      <c r="H47" s="81" t="s">
        <v>217</v>
      </c>
      <c r="I47" s="81" t="s">
        <v>217</v>
      </c>
      <c r="J47" s="81" t="s">
        <v>221</v>
      </c>
      <c r="K47" s="82">
        <v>1</v>
      </c>
      <c r="L47" s="83">
        <v>1742.4031410171999</v>
      </c>
    </row>
    <row r="48" spans="2:12" ht="15" customHeight="1" x14ac:dyDescent="0.25">
      <c r="B48" s="76" t="s">
        <v>302</v>
      </c>
      <c r="C48" s="77" t="s">
        <v>303</v>
      </c>
      <c r="D48" s="78" t="s">
        <v>216</v>
      </c>
      <c r="E48" s="79">
        <v>16776322.438326778</v>
      </c>
      <c r="F48" s="80">
        <v>0.33337306317044102</v>
      </c>
      <c r="G48" s="79">
        <v>4126503.12</v>
      </c>
      <c r="H48" s="81" t="s">
        <v>217</v>
      </c>
      <c r="I48" s="81" t="s">
        <v>217</v>
      </c>
      <c r="J48" s="81" t="s">
        <v>221</v>
      </c>
      <c r="K48" s="82">
        <v>1</v>
      </c>
      <c r="L48" s="83">
        <v>2780.207556979467</v>
      </c>
    </row>
    <row r="49" spans="2:12" ht="15" customHeight="1" x14ac:dyDescent="0.25">
      <c r="B49" s="76" t="s">
        <v>304</v>
      </c>
      <c r="C49" s="77" t="s">
        <v>305</v>
      </c>
      <c r="D49" s="78" t="s">
        <v>216</v>
      </c>
      <c r="E49" s="79">
        <v>14820424</v>
      </c>
      <c r="F49" s="80">
        <v>0.5</v>
      </c>
      <c r="G49" s="79">
        <v>6000816.4100000001</v>
      </c>
      <c r="H49" s="81" t="s">
        <v>217</v>
      </c>
      <c r="I49" s="81" t="s">
        <v>217</v>
      </c>
      <c r="J49" s="81" t="s">
        <v>218</v>
      </c>
      <c r="K49" s="82">
        <v>1</v>
      </c>
      <c r="L49" s="83">
        <v>818.26316651283503</v>
      </c>
    </row>
    <row r="50" spans="2:12" ht="15" customHeight="1" x14ac:dyDescent="0.25">
      <c r="B50" s="76" t="s">
        <v>306</v>
      </c>
      <c r="C50" s="77" t="s">
        <v>307</v>
      </c>
      <c r="D50" s="78" t="s">
        <v>216</v>
      </c>
      <c r="E50" s="79">
        <v>4712127.9400000004</v>
      </c>
      <c r="F50" s="80">
        <v>0.5</v>
      </c>
      <c r="G50" s="79">
        <v>1912839.4</v>
      </c>
      <c r="H50" s="81" t="s">
        <v>217</v>
      </c>
      <c r="I50" s="81" t="s">
        <v>217</v>
      </c>
      <c r="J50" s="81" t="s">
        <v>218</v>
      </c>
      <c r="K50" s="82">
        <v>1</v>
      </c>
      <c r="L50" s="83">
        <v>719.51205833405004</v>
      </c>
    </row>
    <row r="51" spans="2:12" ht="15" customHeight="1" x14ac:dyDescent="0.25">
      <c r="B51" s="76" t="s">
        <v>308</v>
      </c>
      <c r="C51" s="84" t="s">
        <v>309</v>
      </c>
      <c r="D51" s="78" t="s">
        <v>216</v>
      </c>
      <c r="E51" s="79">
        <v>165000000</v>
      </c>
      <c r="F51" s="80">
        <v>0.5</v>
      </c>
      <c r="G51" s="79">
        <v>53784769.5</v>
      </c>
      <c r="H51" s="81" t="s">
        <v>217</v>
      </c>
      <c r="I51" s="81" t="s">
        <v>217</v>
      </c>
      <c r="J51" s="81" t="s">
        <v>221</v>
      </c>
      <c r="K51" s="82">
        <v>1</v>
      </c>
      <c r="L51" s="83">
        <v>0</v>
      </c>
    </row>
    <row r="52" spans="2:12" ht="15" customHeight="1" x14ac:dyDescent="0.25">
      <c r="B52" s="76" t="s">
        <v>310</v>
      </c>
      <c r="C52" s="84" t="s">
        <v>309</v>
      </c>
      <c r="D52" s="78" t="s">
        <v>216</v>
      </c>
      <c r="E52" s="79">
        <v>165000000</v>
      </c>
      <c r="F52" s="80">
        <v>0.5</v>
      </c>
      <c r="G52" s="79">
        <v>8427269.5</v>
      </c>
      <c r="H52" s="81" t="s">
        <v>217</v>
      </c>
      <c r="I52" s="81" t="s">
        <v>217</v>
      </c>
      <c r="J52" s="81" t="s">
        <v>218</v>
      </c>
      <c r="K52" s="82">
        <v>1</v>
      </c>
      <c r="L52" s="83">
        <v>0</v>
      </c>
    </row>
    <row r="53" spans="2:12" ht="15" customHeight="1" x14ac:dyDescent="0.25">
      <c r="B53" s="76" t="s">
        <v>311</v>
      </c>
      <c r="C53" s="84" t="s">
        <v>309</v>
      </c>
      <c r="D53" s="78" t="s">
        <v>216</v>
      </c>
      <c r="E53" s="79">
        <v>165000000</v>
      </c>
      <c r="F53" s="80">
        <v>0.5</v>
      </c>
      <c r="G53" s="79">
        <v>1494778.28</v>
      </c>
      <c r="H53" s="81" t="s">
        <v>217</v>
      </c>
      <c r="I53" s="81" t="s">
        <v>217</v>
      </c>
      <c r="J53" s="81" t="s">
        <v>221</v>
      </c>
      <c r="K53" s="82">
        <v>1</v>
      </c>
      <c r="L53" s="83">
        <v>14068.969493831126</v>
      </c>
    </row>
    <row r="54" spans="2:12" ht="15" customHeight="1" x14ac:dyDescent="0.25">
      <c r="B54" s="76" t="s">
        <v>312</v>
      </c>
      <c r="C54" s="77" t="s">
        <v>313</v>
      </c>
      <c r="D54" s="78" t="s">
        <v>216</v>
      </c>
      <c r="E54" s="79">
        <v>95000000</v>
      </c>
      <c r="F54" s="80">
        <v>0.5</v>
      </c>
      <c r="G54" s="79">
        <v>35500757.5</v>
      </c>
      <c r="H54" s="81" t="s">
        <v>217</v>
      </c>
      <c r="I54" s="81" t="s">
        <v>217</v>
      </c>
      <c r="J54" s="81" t="s">
        <v>218</v>
      </c>
      <c r="K54" s="82">
        <v>1</v>
      </c>
      <c r="L54" s="83">
        <v>7134.3311666929949</v>
      </c>
    </row>
    <row r="55" spans="2:12" ht="15" customHeight="1" x14ac:dyDescent="0.25">
      <c r="B55" s="76" t="s">
        <v>314</v>
      </c>
      <c r="C55" s="77" t="s">
        <v>315</v>
      </c>
      <c r="D55" s="78" t="s">
        <v>216</v>
      </c>
      <c r="E55" s="79">
        <v>14657333.560000001</v>
      </c>
      <c r="F55" s="80">
        <v>0.5</v>
      </c>
      <c r="G55" s="79">
        <v>5873837.0499999998</v>
      </c>
      <c r="H55" s="81" t="s">
        <v>217</v>
      </c>
      <c r="I55" s="81" t="s">
        <v>217</v>
      </c>
      <c r="J55" s="81" t="s">
        <v>218</v>
      </c>
      <c r="K55" s="82">
        <v>1</v>
      </c>
      <c r="L55" s="83">
        <v>490.57640340957852</v>
      </c>
    </row>
    <row r="56" spans="2:12" ht="15" customHeight="1" x14ac:dyDescent="0.25">
      <c r="B56" s="76" t="s">
        <v>316</v>
      </c>
      <c r="C56" s="77" t="s">
        <v>317</v>
      </c>
      <c r="D56" s="78" t="s">
        <v>216</v>
      </c>
      <c r="E56" s="79">
        <v>88291632</v>
      </c>
      <c r="F56" s="80">
        <v>0.39641355819541313</v>
      </c>
      <c r="G56" s="79">
        <v>26081741.859999999</v>
      </c>
      <c r="H56" s="81" t="s">
        <v>217</v>
      </c>
      <c r="I56" s="81" t="s">
        <v>217</v>
      </c>
      <c r="J56" s="81" t="s">
        <v>218</v>
      </c>
      <c r="K56" s="82">
        <v>1</v>
      </c>
      <c r="L56" s="83">
        <v>6590.4107756556868</v>
      </c>
    </row>
    <row r="57" spans="2:12" ht="15" customHeight="1" x14ac:dyDescent="0.25">
      <c r="B57" s="76" t="s">
        <v>318</v>
      </c>
      <c r="C57" s="77" t="s">
        <v>319</v>
      </c>
      <c r="D57" s="78" t="s">
        <v>216</v>
      </c>
      <c r="E57" s="79">
        <v>3980000</v>
      </c>
      <c r="F57" s="80">
        <v>1</v>
      </c>
      <c r="G57" s="79">
        <v>3030186</v>
      </c>
      <c r="H57" s="81" t="s">
        <v>217</v>
      </c>
      <c r="I57" s="81" t="s">
        <v>217</v>
      </c>
      <c r="J57" s="81" t="s">
        <v>221</v>
      </c>
      <c r="K57" s="82">
        <v>1</v>
      </c>
      <c r="L57" s="83">
        <v>2397.6432439682098</v>
      </c>
    </row>
    <row r="58" spans="2:12" ht="15" customHeight="1" x14ac:dyDescent="0.25">
      <c r="B58" s="76" t="s">
        <v>320</v>
      </c>
      <c r="C58" s="77" t="s">
        <v>321</v>
      </c>
      <c r="D58" s="78" t="s">
        <v>216</v>
      </c>
      <c r="E58" s="79">
        <v>99559209.599999994</v>
      </c>
      <c r="F58" s="80">
        <v>0.31097072912077439</v>
      </c>
      <c r="G58" s="79">
        <v>22086171.899999999</v>
      </c>
      <c r="H58" s="81" t="s">
        <v>217</v>
      </c>
      <c r="I58" s="81" t="s">
        <v>217</v>
      </c>
      <c r="J58" s="81" t="s">
        <v>218</v>
      </c>
      <c r="K58" s="82">
        <v>1</v>
      </c>
      <c r="L58" s="83">
        <v>2713.8245749640237</v>
      </c>
    </row>
    <row r="59" spans="2:12" ht="15" customHeight="1" x14ac:dyDescent="0.25">
      <c r="B59" s="76" t="s">
        <v>322</v>
      </c>
      <c r="C59" s="77" t="s">
        <v>323</v>
      </c>
      <c r="D59" s="78" t="s">
        <v>216</v>
      </c>
      <c r="E59" s="79">
        <v>40650000</v>
      </c>
      <c r="F59" s="80">
        <v>0.4</v>
      </c>
      <c r="G59" s="79">
        <v>13422916.710000001</v>
      </c>
      <c r="H59" s="81" t="s">
        <v>217</v>
      </c>
      <c r="I59" s="81" t="s">
        <v>217</v>
      </c>
      <c r="J59" s="81" t="s">
        <v>221</v>
      </c>
      <c r="K59" s="82">
        <v>1</v>
      </c>
      <c r="L59" s="83">
        <v>3242.0306472787602</v>
      </c>
    </row>
    <row r="60" spans="2:12" ht="15" customHeight="1" x14ac:dyDescent="0.25">
      <c r="B60" s="76" t="s">
        <v>324</v>
      </c>
      <c r="C60" s="77" t="s">
        <v>325</v>
      </c>
      <c r="D60" s="78" t="s">
        <v>216</v>
      </c>
      <c r="E60" s="79">
        <v>344000</v>
      </c>
      <c r="F60" s="80">
        <v>1</v>
      </c>
      <c r="G60" s="79">
        <v>264498.68</v>
      </c>
      <c r="H60" s="81" t="s">
        <v>217</v>
      </c>
      <c r="I60" s="81" t="s">
        <v>217</v>
      </c>
      <c r="J60" s="81" t="s">
        <v>218</v>
      </c>
      <c r="K60" s="82">
        <v>1</v>
      </c>
      <c r="L60" s="83">
        <v>40.984570835430802</v>
      </c>
    </row>
    <row r="61" spans="2:12" ht="15" customHeight="1" x14ac:dyDescent="0.25">
      <c r="B61" s="76" t="s">
        <v>326</v>
      </c>
      <c r="C61" s="77" t="s">
        <v>327</v>
      </c>
      <c r="D61" s="78" t="s">
        <v>216</v>
      </c>
      <c r="E61" s="79">
        <v>15314000</v>
      </c>
      <c r="F61" s="80">
        <v>0.5</v>
      </c>
      <c r="G61" s="79">
        <v>5786317.1200000001</v>
      </c>
      <c r="H61" s="81" t="s">
        <v>217</v>
      </c>
      <c r="I61" s="81" t="s">
        <v>217</v>
      </c>
      <c r="J61" s="81" t="s">
        <v>221</v>
      </c>
      <c r="K61" s="82">
        <v>1</v>
      </c>
      <c r="L61" s="83">
        <v>1595.914349197835</v>
      </c>
    </row>
    <row r="62" spans="2:12" ht="15" customHeight="1" x14ac:dyDescent="0.25">
      <c r="B62" s="76" t="s">
        <v>328</v>
      </c>
      <c r="C62" s="84" t="s">
        <v>329</v>
      </c>
      <c r="D62" s="78" t="s">
        <v>216</v>
      </c>
      <c r="E62" s="79">
        <v>40725000</v>
      </c>
      <c r="F62" s="80">
        <v>0.15757156169429096</v>
      </c>
      <c r="G62" s="79">
        <v>4703776.5</v>
      </c>
      <c r="H62" s="81" t="s">
        <v>217</v>
      </c>
      <c r="I62" s="81" t="s">
        <v>217</v>
      </c>
      <c r="J62" s="81" t="s">
        <v>221</v>
      </c>
      <c r="K62" s="82">
        <v>1</v>
      </c>
      <c r="L62" s="83">
        <v>1252.4904244895699</v>
      </c>
    </row>
    <row r="63" spans="2:12" ht="15" customHeight="1" x14ac:dyDescent="0.25">
      <c r="B63" s="76" t="s">
        <v>330</v>
      </c>
      <c r="C63" s="84" t="s">
        <v>329</v>
      </c>
      <c r="D63" s="78" t="s">
        <v>216</v>
      </c>
      <c r="E63" s="79">
        <v>25840000</v>
      </c>
      <c r="F63" s="80">
        <v>0.15757156153250773</v>
      </c>
      <c r="G63" s="79">
        <v>3181734.93</v>
      </c>
      <c r="H63" s="81" t="s">
        <v>217</v>
      </c>
      <c r="I63" s="81" t="s">
        <v>217</v>
      </c>
      <c r="J63" s="81" t="s">
        <v>221</v>
      </c>
      <c r="K63" s="82">
        <v>1</v>
      </c>
      <c r="L63" s="83">
        <v>874.69003325366248</v>
      </c>
    </row>
    <row r="64" spans="2:12" ht="15" customHeight="1" x14ac:dyDescent="0.25">
      <c r="B64" s="76" t="s">
        <v>331</v>
      </c>
      <c r="C64" s="84" t="s">
        <v>329</v>
      </c>
      <c r="D64" s="78" t="s">
        <v>216</v>
      </c>
      <c r="E64" s="79">
        <v>17354031.038879219</v>
      </c>
      <c r="F64" s="80">
        <v>0.15757156155095844</v>
      </c>
      <c r="G64" s="79">
        <v>121929.51</v>
      </c>
      <c r="H64" s="81" t="s">
        <v>217</v>
      </c>
      <c r="I64" s="81" t="s">
        <v>217</v>
      </c>
      <c r="J64" s="81" t="s">
        <v>221</v>
      </c>
      <c r="K64" s="82">
        <v>1</v>
      </c>
      <c r="L64" s="83">
        <v>2229.8436061612792</v>
      </c>
    </row>
    <row r="65" spans="2:12" ht="15" customHeight="1" x14ac:dyDescent="0.25">
      <c r="B65" s="76" t="s">
        <v>332</v>
      </c>
      <c r="C65" s="84" t="s">
        <v>329</v>
      </c>
      <c r="D65" s="78" t="s">
        <v>216</v>
      </c>
      <c r="E65" s="79">
        <v>15708595.608990828</v>
      </c>
      <c r="F65" s="80">
        <v>0.15757156155852031</v>
      </c>
      <c r="G65" s="79">
        <v>1664168.57</v>
      </c>
      <c r="H65" s="81" t="s">
        <v>217</v>
      </c>
      <c r="I65" s="81" t="s">
        <v>217</v>
      </c>
      <c r="J65" s="81" t="s">
        <v>221</v>
      </c>
      <c r="K65" s="82">
        <v>1</v>
      </c>
      <c r="L65" s="83">
        <v>2229.8436062682895</v>
      </c>
    </row>
    <row r="66" spans="2:12" ht="15" customHeight="1" x14ac:dyDescent="0.25">
      <c r="B66" s="76" t="s">
        <v>333</v>
      </c>
      <c r="C66" s="77" t="s">
        <v>334</v>
      </c>
      <c r="D66" s="78" t="s">
        <v>216</v>
      </c>
      <c r="E66" s="79">
        <v>10432215</v>
      </c>
      <c r="F66" s="80">
        <v>0.5</v>
      </c>
      <c r="G66" s="79">
        <v>4303620.0999999996</v>
      </c>
      <c r="H66" s="81" t="s">
        <v>217</v>
      </c>
      <c r="I66" s="81" t="s">
        <v>217</v>
      </c>
      <c r="J66" s="81" t="s">
        <v>218</v>
      </c>
      <c r="K66" s="82">
        <v>1</v>
      </c>
      <c r="L66" s="83">
        <v>524.64420920191003</v>
      </c>
    </row>
    <row r="67" spans="2:12" ht="15" customHeight="1" x14ac:dyDescent="0.25">
      <c r="B67" s="76" t="s">
        <v>335</v>
      </c>
      <c r="C67" s="77" t="s">
        <v>336</v>
      </c>
      <c r="D67" s="78" t="s">
        <v>216</v>
      </c>
      <c r="E67" s="79">
        <v>21997000</v>
      </c>
      <c r="F67" s="80">
        <v>0.5</v>
      </c>
      <c r="G67" s="79">
        <v>7561758.6799999997</v>
      </c>
      <c r="H67" s="81" t="s">
        <v>217</v>
      </c>
      <c r="I67" s="81" t="s">
        <v>217</v>
      </c>
      <c r="J67" s="81" t="s">
        <v>221</v>
      </c>
      <c r="K67" s="82">
        <v>1</v>
      </c>
      <c r="L67" s="83">
        <v>1563.68037650101</v>
      </c>
    </row>
    <row r="68" spans="2:12" ht="15" customHeight="1" x14ac:dyDescent="0.25">
      <c r="B68" s="76" t="s">
        <v>337</v>
      </c>
      <c r="C68" s="77" t="s">
        <v>338</v>
      </c>
      <c r="D68" s="78" t="s">
        <v>216</v>
      </c>
      <c r="E68" s="79">
        <v>4300000</v>
      </c>
      <c r="F68" s="80">
        <v>1</v>
      </c>
      <c r="G68" s="79">
        <v>3663225.64</v>
      </c>
      <c r="H68" s="81" t="s">
        <v>217</v>
      </c>
      <c r="I68" s="81" t="s">
        <v>217</v>
      </c>
      <c r="J68" s="81" t="s">
        <v>218</v>
      </c>
      <c r="K68" s="82">
        <v>1</v>
      </c>
      <c r="L68" s="83">
        <v>545.08489267730897</v>
      </c>
    </row>
    <row r="69" spans="2:12" ht="15" customHeight="1" x14ac:dyDescent="0.25">
      <c r="B69" s="76" t="s">
        <v>339</v>
      </c>
      <c r="C69" s="77" t="s">
        <v>340</v>
      </c>
      <c r="D69" s="78" t="s">
        <v>216</v>
      </c>
      <c r="E69" s="79">
        <v>8512000</v>
      </c>
      <c r="F69" s="80">
        <v>0.5</v>
      </c>
      <c r="G69" s="79">
        <v>3669116.5</v>
      </c>
      <c r="H69" s="81" t="s">
        <v>217</v>
      </c>
      <c r="I69" s="81" t="s">
        <v>217</v>
      </c>
      <c r="J69" s="81" t="s">
        <v>218</v>
      </c>
      <c r="K69" s="82">
        <v>1</v>
      </c>
      <c r="L69" s="83">
        <v>531.45777036037498</v>
      </c>
    </row>
    <row r="70" spans="2:12" ht="15" customHeight="1" x14ac:dyDescent="0.25">
      <c r="B70" s="76" t="s">
        <v>341</v>
      </c>
      <c r="C70" s="77" t="s">
        <v>342</v>
      </c>
      <c r="D70" s="78" t="s">
        <v>216</v>
      </c>
      <c r="E70" s="79">
        <v>2589400.7400000002</v>
      </c>
      <c r="F70" s="80">
        <v>0.5</v>
      </c>
      <c r="G70" s="79">
        <v>1073241.27</v>
      </c>
      <c r="H70" s="81" t="s">
        <v>217</v>
      </c>
      <c r="I70" s="81" t="s">
        <v>217</v>
      </c>
      <c r="J70" s="81" t="s">
        <v>218</v>
      </c>
      <c r="K70" s="82">
        <v>1</v>
      </c>
      <c r="L70" s="83">
        <v>133.545798705941</v>
      </c>
    </row>
    <row r="71" spans="2:12" ht="15" customHeight="1" x14ac:dyDescent="0.25">
      <c r="B71" s="76" t="s">
        <v>343</v>
      </c>
      <c r="C71" s="77" t="s">
        <v>344</v>
      </c>
      <c r="D71" s="78" t="s">
        <v>216</v>
      </c>
      <c r="E71" s="79">
        <v>3500000</v>
      </c>
      <c r="F71" s="80">
        <v>1</v>
      </c>
      <c r="G71" s="79">
        <v>2778009.5</v>
      </c>
      <c r="H71" s="81" t="s">
        <v>217</v>
      </c>
      <c r="I71" s="81" t="s">
        <v>217</v>
      </c>
      <c r="J71" s="81" t="s">
        <v>218</v>
      </c>
      <c r="K71" s="82">
        <v>1</v>
      </c>
      <c r="L71" s="83">
        <v>299.79669097252003</v>
      </c>
    </row>
    <row r="72" spans="2:12" ht="15" customHeight="1" x14ac:dyDescent="0.25">
      <c r="B72" s="76" t="s">
        <v>345</v>
      </c>
      <c r="C72" s="77" t="s">
        <v>346</v>
      </c>
      <c r="D72" s="78" t="s">
        <v>216</v>
      </c>
      <c r="E72" s="79">
        <v>15360000.011235535</v>
      </c>
      <c r="F72" s="80">
        <v>0.495199999637771</v>
      </c>
      <c r="G72" s="79">
        <v>3902673.75</v>
      </c>
      <c r="H72" s="81" t="s">
        <v>217</v>
      </c>
      <c r="I72" s="81" t="s">
        <v>217</v>
      </c>
      <c r="J72" s="81" t="s">
        <v>218</v>
      </c>
      <c r="K72" s="82">
        <v>1</v>
      </c>
      <c r="L72" s="83">
        <v>863.76332370034572</v>
      </c>
    </row>
    <row r="73" spans="2:12" ht="15" customHeight="1" x14ac:dyDescent="0.25">
      <c r="B73" s="76" t="s">
        <v>347</v>
      </c>
      <c r="C73" s="77" t="s">
        <v>348</v>
      </c>
      <c r="D73" s="78" t="s">
        <v>216</v>
      </c>
      <c r="E73" s="79">
        <v>4142175.7300000014</v>
      </c>
      <c r="F73" s="80">
        <v>0.49519999963883699</v>
      </c>
      <c r="G73" s="79">
        <v>1689159.88</v>
      </c>
      <c r="H73" s="81" t="s">
        <v>217</v>
      </c>
      <c r="I73" s="81" t="s">
        <v>217</v>
      </c>
      <c r="J73" s="81" t="s">
        <v>218</v>
      </c>
      <c r="K73" s="82">
        <v>1</v>
      </c>
      <c r="L73" s="83">
        <v>249.68158575766856</v>
      </c>
    </row>
    <row r="74" spans="2:12" ht="15" customHeight="1" x14ac:dyDescent="0.25">
      <c r="B74" s="76" t="s">
        <v>349</v>
      </c>
      <c r="C74" s="77" t="s">
        <v>350</v>
      </c>
      <c r="D74" s="78" t="s">
        <v>216</v>
      </c>
      <c r="E74" s="79">
        <v>1203000</v>
      </c>
      <c r="F74" s="80">
        <v>1</v>
      </c>
      <c r="G74" s="79">
        <v>833042.9</v>
      </c>
      <c r="H74" s="81" t="s">
        <v>217</v>
      </c>
      <c r="I74" s="81" t="s">
        <v>217</v>
      </c>
      <c r="J74" s="81" t="s">
        <v>218</v>
      </c>
      <c r="K74" s="82">
        <v>1</v>
      </c>
      <c r="L74" s="83">
        <v>29.979669097252</v>
      </c>
    </row>
    <row r="75" spans="2:12" ht="15" customHeight="1" x14ac:dyDescent="0.25">
      <c r="B75" s="76" t="s">
        <v>351</v>
      </c>
      <c r="C75" s="77" t="s">
        <v>352</v>
      </c>
      <c r="D75" s="78" t="s">
        <v>216</v>
      </c>
      <c r="E75" s="79">
        <v>18951640</v>
      </c>
      <c r="F75" s="80">
        <v>0.3</v>
      </c>
      <c r="G75" s="79">
        <v>4341787.84</v>
      </c>
      <c r="H75" s="81" t="s">
        <v>217</v>
      </c>
      <c r="I75" s="81" t="s">
        <v>217</v>
      </c>
      <c r="J75" s="81" t="s">
        <v>221</v>
      </c>
      <c r="K75" s="82">
        <v>1</v>
      </c>
      <c r="L75" s="83">
        <v>797.47699201551598</v>
      </c>
    </row>
    <row r="76" spans="2:12" ht="15" customHeight="1" x14ac:dyDescent="0.25">
      <c r="B76" s="76" t="s">
        <v>353</v>
      </c>
      <c r="C76" s="77" t="s">
        <v>354</v>
      </c>
      <c r="D76" s="78" t="s">
        <v>216</v>
      </c>
      <c r="E76" s="79">
        <v>32448635.640000001</v>
      </c>
      <c r="F76" s="80">
        <v>0.5</v>
      </c>
      <c r="G76" s="79">
        <v>12196569.5</v>
      </c>
      <c r="H76" s="81" t="s">
        <v>217</v>
      </c>
      <c r="I76" s="81" t="s">
        <v>217</v>
      </c>
      <c r="J76" s="81" t="s">
        <v>221</v>
      </c>
      <c r="K76" s="82">
        <v>1</v>
      </c>
      <c r="L76" s="83">
        <v>3373.5269624327452</v>
      </c>
    </row>
    <row r="77" spans="2:12" ht="15" customHeight="1" x14ac:dyDescent="0.25">
      <c r="B77" s="76" t="s">
        <v>355</v>
      </c>
      <c r="C77" s="77" t="s">
        <v>356</v>
      </c>
      <c r="D77" s="78" t="s">
        <v>216</v>
      </c>
      <c r="E77" s="79">
        <v>12194000</v>
      </c>
      <c r="F77" s="80">
        <v>0.33</v>
      </c>
      <c r="G77" s="79">
        <v>3255470.8</v>
      </c>
      <c r="H77" s="81" t="s">
        <v>217</v>
      </c>
      <c r="I77" s="81" t="s">
        <v>217</v>
      </c>
      <c r="J77" s="81" t="s">
        <v>218</v>
      </c>
      <c r="K77" s="82">
        <v>1</v>
      </c>
      <c r="L77" s="83">
        <v>341.76822770867369</v>
      </c>
    </row>
    <row r="78" spans="2:12" ht="15" customHeight="1" x14ac:dyDescent="0.25">
      <c r="B78" s="76" t="s">
        <v>357</v>
      </c>
      <c r="C78" s="77" t="s">
        <v>358</v>
      </c>
      <c r="D78" s="78" t="s">
        <v>216</v>
      </c>
      <c r="E78" s="79">
        <v>24425056.920000002</v>
      </c>
      <c r="F78" s="80">
        <v>0.5</v>
      </c>
      <c r="G78" s="79">
        <v>9540918.9499999993</v>
      </c>
      <c r="H78" s="81" t="s">
        <v>217</v>
      </c>
      <c r="I78" s="81" t="s">
        <v>217</v>
      </c>
      <c r="J78" s="81" t="s">
        <v>221</v>
      </c>
      <c r="K78" s="82">
        <v>1</v>
      </c>
      <c r="L78" s="83">
        <v>3596.46486595232</v>
      </c>
    </row>
    <row r="79" spans="2:12" ht="15" customHeight="1" x14ac:dyDescent="0.25">
      <c r="B79" s="76" t="s">
        <v>359</v>
      </c>
      <c r="C79" s="77" t="s">
        <v>360</v>
      </c>
      <c r="D79" s="78" t="s">
        <v>216</v>
      </c>
      <c r="E79" s="79">
        <v>21128500</v>
      </c>
      <c r="F79" s="80">
        <v>1</v>
      </c>
      <c r="G79" s="79">
        <v>16882454</v>
      </c>
      <c r="H79" s="81" t="s">
        <v>217</v>
      </c>
      <c r="I79" s="81" t="s">
        <v>217</v>
      </c>
      <c r="J79" s="81" t="s">
        <v>221</v>
      </c>
      <c r="K79" s="82">
        <v>1</v>
      </c>
      <c r="L79" s="83">
        <v>8991.1621648807995</v>
      </c>
    </row>
    <row r="80" spans="2:12" ht="15" customHeight="1" x14ac:dyDescent="0.25">
      <c r="B80" s="76" t="s">
        <v>361</v>
      </c>
      <c r="C80" s="77" t="s">
        <v>362</v>
      </c>
      <c r="D80" s="78" t="s">
        <v>216</v>
      </c>
      <c r="E80" s="79">
        <v>4284000</v>
      </c>
      <c r="F80" s="80">
        <v>1</v>
      </c>
      <c r="G80" s="79">
        <v>3401893.35</v>
      </c>
      <c r="H80" s="81" t="s">
        <v>217</v>
      </c>
      <c r="I80" s="81" t="s">
        <v>217</v>
      </c>
      <c r="J80" s="81" t="s">
        <v>218</v>
      </c>
      <c r="K80" s="82">
        <v>1</v>
      </c>
      <c r="L80" s="83">
        <v>449.69503645878001</v>
      </c>
    </row>
    <row r="81" spans="2:12" ht="15" customHeight="1" x14ac:dyDescent="0.25">
      <c r="B81" s="76" t="s">
        <v>363</v>
      </c>
      <c r="C81" s="77" t="s">
        <v>364</v>
      </c>
      <c r="D81" s="78" t="s">
        <v>216</v>
      </c>
      <c r="E81" s="79">
        <v>2800000</v>
      </c>
      <c r="F81" s="80">
        <v>0.49</v>
      </c>
      <c r="G81" s="79">
        <v>932850.83</v>
      </c>
      <c r="H81" s="81" t="s">
        <v>217</v>
      </c>
      <c r="I81" s="81" t="s">
        <v>217</v>
      </c>
      <c r="J81" s="81" t="s">
        <v>218</v>
      </c>
      <c r="K81" s="82">
        <v>1</v>
      </c>
      <c r="L81" s="83">
        <v>6.0551598517619154E-2</v>
      </c>
    </row>
    <row r="82" spans="2:12" ht="15" customHeight="1" x14ac:dyDescent="0.25">
      <c r="B82" s="76" t="s">
        <v>365</v>
      </c>
      <c r="C82" s="77" t="s">
        <v>366</v>
      </c>
      <c r="D82" s="78" t="s">
        <v>216</v>
      </c>
      <c r="E82" s="79">
        <v>1100000</v>
      </c>
      <c r="F82" s="80">
        <v>1</v>
      </c>
      <c r="G82" s="79">
        <v>915298.08</v>
      </c>
      <c r="H82" s="81" t="s">
        <v>217</v>
      </c>
      <c r="I82" s="81" t="s">
        <v>217</v>
      </c>
      <c r="J82" s="81" t="s">
        <v>218</v>
      </c>
      <c r="K82" s="82">
        <v>1</v>
      </c>
      <c r="L82" s="83">
        <v>109.016978535462</v>
      </c>
    </row>
    <row r="83" spans="2:12" ht="15" customHeight="1" x14ac:dyDescent="0.25">
      <c r="B83" s="76" t="s">
        <v>367</v>
      </c>
      <c r="C83" s="77" t="s">
        <v>268</v>
      </c>
      <c r="D83" s="78" t="s">
        <v>216</v>
      </c>
      <c r="E83" s="79">
        <v>17900000</v>
      </c>
      <c r="F83" s="80">
        <v>1</v>
      </c>
      <c r="G83" s="79">
        <v>15670643</v>
      </c>
      <c r="H83" s="81" t="s">
        <v>217</v>
      </c>
      <c r="I83" s="81" t="s">
        <v>217</v>
      </c>
      <c r="J83" s="81" t="s">
        <v>221</v>
      </c>
      <c r="K83" s="82">
        <v>1</v>
      </c>
      <c r="L83" s="83">
        <v>8834.7941272306998</v>
      </c>
    </row>
    <row r="84" spans="2:12" ht="15" customHeight="1" x14ac:dyDescent="0.25">
      <c r="B84" s="76" t="s">
        <v>368</v>
      </c>
      <c r="C84" s="77" t="s">
        <v>369</v>
      </c>
      <c r="D84" s="78" t="s">
        <v>216</v>
      </c>
      <c r="E84" s="79">
        <v>27579999.999999978</v>
      </c>
      <c r="F84" s="80">
        <v>0.63741841914430797</v>
      </c>
      <c r="G84" s="79">
        <v>12301783.09</v>
      </c>
      <c r="H84" s="81" t="s">
        <v>217</v>
      </c>
      <c r="I84" s="81" t="s">
        <v>217</v>
      </c>
      <c r="J84" s="81" t="s">
        <v>221</v>
      </c>
      <c r="K84" s="82">
        <v>1</v>
      </c>
      <c r="L84" s="83">
        <v>4227.7483740070893</v>
      </c>
    </row>
    <row r="85" spans="2:12" ht="15" customHeight="1" x14ac:dyDescent="0.25">
      <c r="B85" s="76" t="s">
        <v>370</v>
      </c>
      <c r="C85" s="77" t="s">
        <v>371</v>
      </c>
      <c r="D85" s="78" t="s">
        <v>216</v>
      </c>
      <c r="E85" s="79">
        <v>4319999.9911383782</v>
      </c>
      <c r="F85" s="80">
        <v>0.33569794050343249</v>
      </c>
      <c r="G85" s="79">
        <v>1099157.44</v>
      </c>
      <c r="H85" s="81" t="s">
        <v>217</v>
      </c>
      <c r="I85" s="81" t="s">
        <v>217</v>
      </c>
      <c r="J85" s="81" t="s">
        <v>218</v>
      </c>
      <c r="K85" s="82">
        <v>1</v>
      </c>
      <c r="L85" s="83">
        <v>246.19262033075495</v>
      </c>
    </row>
    <row r="86" spans="2:12" ht="15" customHeight="1" x14ac:dyDescent="0.25">
      <c r="B86" s="76" t="s">
        <v>372</v>
      </c>
      <c r="C86" s="77" t="s">
        <v>373</v>
      </c>
      <c r="D86" s="78" t="s">
        <v>216</v>
      </c>
      <c r="E86" s="79">
        <v>2782000</v>
      </c>
      <c r="F86" s="80">
        <v>0.5</v>
      </c>
      <c r="G86" s="79">
        <v>1146558.95</v>
      </c>
      <c r="H86" s="81" t="s">
        <v>217</v>
      </c>
      <c r="I86" s="81" t="s">
        <v>217</v>
      </c>
      <c r="J86" s="81" t="s">
        <v>218</v>
      </c>
      <c r="K86" s="82">
        <v>1</v>
      </c>
      <c r="L86" s="83">
        <v>333.86449676485199</v>
      </c>
    </row>
    <row r="87" spans="2:12" ht="15" customHeight="1" x14ac:dyDescent="0.25">
      <c r="B87" s="76" t="s">
        <v>374</v>
      </c>
      <c r="C87" s="77" t="s">
        <v>375</v>
      </c>
      <c r="D87" s="78" t="s">
        <v>216</v>
      </c>
      <c r="E87" s="79">
        <v>3519000</v>
      </c>
      <c r="F87" s="80">
        <v>1</v>
      </c>
      <c r="G87" s="79">
        <v>2989378.58</v>
      </c>
      <c r="H87" s="81" t="s">
        <v>217</v>
      </c>
      <c r="I87" s="81" t="s">
        <v>217</v>
      </c>
      <c r="J87" s="81" t="s">
        <v>218</v>
      </c>
      <c r="K87" s="82">
        <v>1</v>
      </c>
      <c r="L87" s="83">
        <v>681.35611584663695</v>
      </c>
    </row>
    <row r="88" spans="2:12" ht="15" customHeight="1" x14ac:dyDescent="0.25">
      <c r="B88" s="76" t="s">
        <v>376</v>
      </c>
      <c r="C88" s="77" t="s">
        <v>377</v>
      </c>
      <c r="D88" s="78" t="s">
        <v>216</v>
      </c>
      <c r="E88" s="79">
        <v>24882363.770250369</v>
      </c>
      <c r="F88" s="80">
        <v>0.54320000000000002</v>
      </c>
      <c r="G88" s="79">
        <v>10383795.529999999</v>
      </c>
      <c r="H88" s="81" t="s">
        <v>217</v>
      </c>
      <c r="I88" s="81" t="s">
        <v>217</v>
      </c>
      <c r="J88" s="81" t="s">
        <v>218</v>
      </c>
      <c r="K88" s="82">
        <v>1</v>
      </c>
      <c r="L88" s="83">
        <v>5240.7950125309681</v>
      </c>
    </row>
    <row r="89" spans="2:12" ht="15" customHeight="1" x14ac:dyDescent="0.25">
      <c r="B89" s="76" t="s">
        <v>378</v>
      </c>
      <c r="C89" s="77" t="s">
        <v>377</v>
      </c>
      <c r="D89" s="78" t="s">
        <v>216</v>
      </c>
      <c r="E89" s="79">
        <v>42872424.017467253</v>
      </c>
      <c r="F89" s="80">
        <v>0.22899999999999998</v>
      </c>
      <c r="G89" s="79">
        <v>7109000.9699999997</v>
      </c>
      <c r="H89" s="81" t="s">
        <v>217</v>
      </c>
      <c r="I89" s="81" t="s">
        <v>217</v>
      </c>
      <c r="J89" s="81" t="s">
        <v>218</v>
      </c>
      <c r="K89" s="82">
        <v>1</v>
      </c>
      <c r="L89" s="83">
        <v>2210.0167176910527</v>
      </c>
    </row>
    <row r="90" spans="2:12" ht="15" customHeight="1" x14ac:dyDescent="0.25">
      <c r="B90" s="76" t="s">
        <v>379</v>
      </c>
      <c r="C90" s="77" t="s">
        <v>377</v>
      </c>
      <c r="D90" s="78" t="s">
        <v>216</v>
      </c>
      <c r="E90" s="79">
        <v>38494722.349701703</v>
      </c>
      <c r="F90" s="80">
        <v>0.21789999999999998</v>
      </c>
      <c r="G90" s="79">
        <v>6543218.6799999997</v>
      </c>
      <c r="H90" s="81" t="s">
        <v>217</v>
      </c>
      <c r="I90" s="81" t="s">
        <v>217</v>
      </c>
      <c r="J90" s="81" t="s">
        <v>218</v>
      </c>
      <c r="K90" s="82">
        <v>1</v>
      </c>
      <c r="L90" s="83">
        <v>872.98888614073405</v>
      </c>
    </row>
    <row r="91" spans="2:12" ht="15" customHeight="1" x14ac:dyDescent="0.25">
      <c r="B91" s="76" t="s">
        <v>380</v>
      </c>
      <c r="C91" s="77" t="s">
        <v>381</v>
      </c>
      <c r="D91" s="78" t="s">
        <v>216</v>
      </c>
      <c r="E91" s="79">
        <v>16000000</v>
      </c>
      <c r="F91" s="80">
        <v>0.33329999999999999</v>
      </c>
      <c r="G91" s="79">
        <v>4562152.63</v>
      </c>
      <c r="H91" s="81" t="s">
        <v>217</v>
      </c>
      <c r="I91" s="81" t="s">
        <v>217</v>
      </c>
      <c r="J91" s="81" t="s">
        <v>218</v>
      </c>
      <c r="K91" s="82">
        <v>1</v>
      </c>
      <c r="L91" s="83">
        <v>2052.9477804416251</v>
      </c>
    </row>
    <row r="92" spans="2:12" ht="15" customHeight="1" x14ac:dyDescent="0.25">
      <c r="B92" s="76" t="s">
        <v>382</v>
      </c>
      <c r="C92" s="77" t="s">
        <v>383</v>
      </c>
      <c r="D92" s="78" t="s">
        <v>216</v>
      </c>
      <c r="E92" s="79">
        <v>281700000</v>
      </c>
      <c r="F92" s="80">
        <v>0.2</v>
      </c>
      <c r="G92" s="79">
        <v>40083400.859999999</v>
      </c>
      <c r="H92" s="81" t="s">
        <v>217</v>
      </c>
      <c r="I92" s="81" t="s">
        <v>217</v>
      </c>
      <c r="J92" s="81" t="s">
        <v>218</v>
      </c>
      <c r="K92" s="82">
        <v>1</v>
      </c>
      <c r="L92" s="83">
        <v>3527.6925713656483</v>
      </c>
    </row>
    <row r="93" spans="2:12" ht="15" customHeight="1" x14ac:dyDescent="0.25">
      <c r="B93" s="76" t="s">
        <v>384</v>
      </c>
      <c r="C93" s="77" t="s">
        <v>383</v>
      </c>
      <c r="D93" s="78" t="s">
        <v>216</v>
      </c>
      <c r="E93" s="79">
        <v>187500000</v>
      </c>
      <c r="F93" s="80">
        <v>0.2</v>
      </c>
      <c r="G93" s="79">
        <v>26473913.91</v>
      </c>
      <c r="H93" s="81" t="s">
        <v>217</v>
      </c>
      <c r="I93" s="81" t="s">
        <v>217</v>
      </c>
      <c r="J93" s="81" t="s">
        <v>218</v>
      </c>
      <c r="K93" s="82">
        <v>1</v>
      </c>
      <c r="L93" s="83">
        <v>2828.9905929952401</v>
      </c>
    </row>
    <row r="94" spans="2:12" ht="15" customHeight="1" x14ac:dyDescent="0.25">
      <c r="B94" s="76" t="s">
        <v>385</v>
      </c>
      <c r="C94" s="77" t="s">
        <v>383</v>
      </c>
      <c r="D94" s="78" t="s">
        <v>216</v>
      </c>
      <c r="E94" s="79">
        <v>143900000</v>
      </c>
      <c r="F94" s="80">
        <v>0.2</v>
      </c>
      <c r="G94" s="79">
        <v>21050860.239999998</v>
      </c>
      <c r="H94" s="81" t="s">
        <v>217</v>
      </c>
      <c r="I94" s="81" t="s">
        <v>217</v>
      </c>
      <c r="J94" s="81" t="s">
        <v>218</v>
      </c>
      <c r="K94" s="82">
        <v>1</v>
      </c>
      <c r="L94" s="83">
        <v>624.12220211552005</v>
      </c>
    </row>
    <row r="95" spans="2:12" ht="15" customHeight="1" x14ac:dyDescent="0.25">
      <c r="B95" s="76" t="s">
        <v>386</v>
      </c>
      <c r="C95" s="77" t="s">
        <v>383</v>
      </c>
      <c r="D95" s="78" t="s">
        <v>216</v>
      </c>
      <c r="E95" s="79">
        <v>149400000</v>
      </c>
      <c r="F95" s="80">
        <v>0.2</v>
      </c>
      <c r="G95" s="79">
        <v>22202651.57</v>
      </c>
      <c r="H95" s="81" t="s">
        <v>217</v>
      </c>
      <c r="I95" s="81" t="s">
        <v>217</v>
      </c>
      <c r="J95" s="81" t="s">
        <v>218</v>
      </c>
      <c r="K95" s="82">
        <v>1</v>
      </c>
      <c r="L95" s="83">
        <v>648.65102228599801</v>
      </c>
    </row>
    <row r="96" spans="2:12" ht="15" customHeight="1" x14ac:dyDescent="0.25">
      <c r="B96" s="76" t="s">
        <v>387</v>
      </c>
      <c r="C96" s="77" t="s">
        <v>381</v>
      </c>
      <c r="D96" s="78" t="s">
        <v>216</v>
      </c>
      <c r="E96" s="79">
        <v>213725490.19607845</v>
      </c>
      <c r="F96" s="80">
        <v>0.20399999999999999</v>
      </c>
      <c r="G96" s="79">
        <v>32685405.800000001</v>
      </c>
      <c r="H96" s="81" t="s">
        <v>217</v>
      </c>
      <c r="I96" s="81" t="s">
        <v>217</v>
      </c>
      <c r="J96" s="81" t="s">
        <v>218</v>
      </c>
      <c r="K96" s="82">
        <v>1</v>
      </c>
      <c r="L96" s="83">
        <v>2001.5517259110802</v>
      </c>
    </row>
    <row r="97" spans="2:12" ht="15" customHeight="1" x14ac:dyDescent="0.25">
      <c r="B97" s="76" t="s">
        <v>388</v>
      </c>
      <c r="C97" s="77" t="s">
        <v>389</v>
      </c>
      <c r="D97" s="78" t="s">
        <v>216</v>
      </c>
      <c r="E97" s="79">
        <v>120012001.20012002</v>
      </c>
      <c r="F97" s="80">
        <v>0.33329999999999999</v>
      </c>
      <c r="G97" s="79">
        <v>25594321.16</v>
      </c>
      <c r="H97" s="81" t="s">
        <v>217</v>
      </c>
      <c r="I97" s="81" t="s">
        <v>217</v>
      </c>
      <c r="J97" s="81" t="s">
        <v>218</v>
      </c>
      <c r="K97" s="82">
        <v>1</v>
      </c>
      <c r="L97" s="83">
        <v>0.90587140348409156</v>
      </c>
    </row>
    <row r="98" spans="2:12" ht="15" customHeight="1" x14ac:dyDescent="0.25">
      <c r="B98" s="76" t="s">
        <v>390</v>
      </c>
      <c r="C98" s="77" t="s">
        <v>391</v>
      </c>
      <c r="D98" s="78" t="s">
        <v>216</v>
      </c>
      <c r="E98" s="79">
        <v>26100000</v>
      </c>
      <c r="F98" s="80">
        <v>0.18</v>
      </c>
      <c r="G98" s="79">
        <v>2114100</v>
      </c>
      <c r="H98" s="81" t="s">
        <v>217</v>
      </c>
      <c r="I98" s="81" t="s">
        <v>217</v>
      </c>
      <c r="J98" s="81" t="s">
        <v>218</v>
      </c>
      <c r="K98" s="82">
        <v>1</v>
      </c>
      <c r="L98" s="83">
        <v>185.04456402627721</v>
      </c>
    </row>
    <row r="99" spans="2:12" ht="15" customHeight="1" x14ac:dyDescent="0.25">
      <c r="B99" s="76" t="s">
        <v>392</v>
      </c>
      <c r="C99" s="77" t="s">
        <v>268</v>
      </c>
      <c r="D99" s="78" t="s">
        <v>216</v>
      </c>
      <c r="E99" s="79">
        <v>4588000</v>
      </c>
      <c r="F99" s="80">
        <v>1</v>
      </c>
      <c r="G99" s="79">
        <v>3569368.44</v>
      </c>
      <c r="H99" s="81" t="s">
        <v>217</v>
      </c>
      <c r="I99" s="81" t="s">
        <v>217</v>
      </c>
      <c r="J99" s="81" t="s">
        <v>221</v>
      </c>
      <c r="K99" s="82">
        <v>1</v>
      </c>
      <c r="L99" s="83">
        <v>2032.78448945131</v>
      </c>
    </row>
    <row r="100" spans="2:12" ht="15" customHeight="1" x14ac:dyDescent="0.25">
      <c r="B100" s="76" t="s">
        <v>393</v>
      </c>
      <c r="C100" s="77" t="s">
        <v>394</v>
      </c>
      <c r="D100" s="78" t="s">
        <v>216</v>
      </c>
      <c r="E100" s="79">
        <v>169490463</v>
      </c>
      <c r="F100" s="80">
        <v>0.16666666666666666</v>
      </c>
      <c r="G100" s="79">
        <v>11478049.82</v>
      </c>
      <c r="H100" s="81" t="s">
        <v>217</v>
      </c>
      <c r="I100" s="81" t="s">
        <v>217</v>
      </c>
      <c r="J100" s="81" t="s">
        <v>218</v>
      </c>
      <c r="K100" s="82">
        <v>1</v>
      </c>
      <c r="L100" s="83">
        <v>3111.1961267429065</v>
      </c>
    </row>
    <row r="101" spans="2:12" ht="15" customHeight="1" x14ac:dyDescent="0.25">
      <c r="B101" s="76" t="s">
        <v>395</v>
      </c>
      <c r="C101" s="77" t="s">
        <v>396</v>
      </c>
      <c r="D101" s="78" t="s">
        <v>216</v>
      </c>
      <c r="E101" s="79">
        <v>16950000</v>
      </c>
      <c r="F101" s="80">
        <v>0.6</v>
      </c>
      <c r="G101" s="79">
        <v>7724693.3499999996</v>
      </c>
      <c r="H101" s="81" t="s">
        <v>217</v>
      </c>
      <c r="I101" s="81" t="s">
        <v>217</v>
      </c>
      <c r="J101" s="81" t="s">
        <v>218</v>
      </c>
      <c r="K101" s="82">
        <v>1</v>
      </c>
      <c r="L101" s="83">
        <v>1128.3257278420319</v>
      </c>
    </row>
    <row r="102" spans="2:12" ht="15" customHeight="1" x14ac:dyDescent="0.25">
      <c r="B102" s="76" t="s">
        <v>397</v>
      </c>
      <c r="C102" s="77" t="s">
        <v>398</v>
      </c>
      <c r="D102" s="78" t="s">
        <v>216</v>
      </c>
      <c r="E102" s="79">
        <v>1611000</v>
      </c>
      <c r="F102" s="80">
        <v>1</v>
      </c>
      <c r="G102" s="79">
        <v>1237586.1100000001</v>
      </c>
      <c r="H102" s="81" t="s">
        <v>217</v>
      </c>
      <c r="I102" s="81" t="s">
        <v>217</v>
      </c>
      <c r="J102" s="81" t="s">
        <v>218</v>
      </c>
      <c r="K102" s="82">
        <v>1</v>
      </c>
      <c r="L102" s="83">
        <v>245.288201704789</v>
      </c>
    </row>
    <row r="103" spans="2:12" ht="15" customHeight="1" x14ac:dyDescent="0.25">
      <c r="B103" s="76" t="s">
        <v>399</v>
      </c>
      <c r="C103" s="77" t="s">
        <v>375</v>
      </c>
      <c r="D103" s="78" t="s">
        <v>216</v>
      </c>
      <c r="E103" s="79">
        <v>2000000</v>
      </c>
      <c r="F103" s="80">
        <v>1</v>
      </c>
      <c r="G103" s="79">
        <v>1562321.16</v>
      </c>
      <c r="H103" s="81" t="s">
        <v>217</v>
      </c>
      <c r="I103" s="81" t="s">
        <v>217</v>
      </c>
      <c r="J103" s="81" t="s">
        <v>218</v>
      </c>
      <c r="K103" s="82">
        <v>1</v>
      </c>
      <c r="L103" s="83">
        <v>408.81366950798201</v>
      </c>
    </row>
    <row r="104" spans="2:12" ht="15" customHeight="1" x14ac:dyDescent="0.25">
      <c r="B104" s="76" t="s">
        <v>400</v>
      </c>
      <c r="C104" s="77" t="s">
        <v>401</v>
      </c>
      <c r="D104" s="78" t="s">
        <v>216</v>
      </c>
      <c r="E104" s="79">
        <v>7777019.6200000001</v>
      </c>
      <c r="F104" s="80">
        <v>0.5</v>
      </c>
      <c r="G104" s="79">
        <v>3348872.76</v>
      </c>
      <c r="H104" s="81" t="s">
        <v>217</v>
      </c>
      <c r="I104" s="81" t="s">
        <v>217</v>
      </c>
      <c r="J104" s="81" t="s">
        <v>218</v>
      </c>
      <c r="K104" s="82">
        <v>1</v>
      </c>
      <c r="L104" s="83">
        <v>592.77982078657499</v>
      </c>
    </row>
    <row r="105" spans="2:12" ht="15" customHeight="1" x14ac:dyDescent="0.25">
      <c r="B105" s="76" t="s">
        <v>402</v>
      </c>
      <c r="C105" s="77" t="s">
        <v>403</v>
      </c>
      <c r="D105" s="78" t="s">
        <v>216</v>
      </c>
      <c r="E105" s="79">
        <v>117856204.60517955</v>
      </c>
      <c r="F105" s="80">
        <v>0.16524021849541326</v>
      </c>
      <c r="G105" s="79">
        <v>8969830.6699999999</v>
      </c>
      <c r="H105" s="81" t="s">
        <v>217</v>
      </c>
      <c r="I105" s="81" t="s">
        <v>217</v>
      </c>
      <c r="J105" s="81" t="s">
        <v>221</v>
      </c>
      <c r="K105" s="82">
        <v>1</v>
      </c>
      <c r="L105" s="83">
        <v>8035.7077878775253</v>
      </c>
    </row>
    <row r="106" spans="2:12" ht="15" customHeight="1" x14ac:dyDescent="0.25">
      <c r="B106" s="76" t="s">
        <v>404</v>
      </c>
      <c r="C106" s="77" t="s">
        <v>405</v>
      </c>
      <c r="D106" s="78" t="s">
        <v>216</v>
      </c>
      <c r="E106" s="79">
        <v>140000</v>
      </c>
      <c r="F106" s="80">
        <v>1</v>
      </c>
      <c r="G106" s="79">
        <v>96440.56</v>
      </c>
      <c r="H106" s="81" t="s">
        <v>217</v>
      </c>
      <c r="I106" s="81" t="s">
        <v>217</v>
      </c>
      <c r="J106" s="81" t="s">
        <v>218</v>
      </c>
      <c r="K106" s="82">
        <v>1</v>
      </c>
      <c r="L106" s="83">
        <v>38.607962509652602</v>
      </c>
    </row>
    <row r="107" spans="2:12" ht="15" customHeight="1" x14ac:dyDescent="0.25">
      <c r="B107" s="76" t="s">
        <v>406</v>
      </c>
      <c r="C107" s="77" t="s">
        <v>289</v>
      </c>
      <c r="D107" s="78" t="s">
        <v>216</v>
      </c>
      <c r="E107" s="79">
        <v>2619345.46</v>
      </c>
      <c r="F107" s="80">
        <v>0.5</v>
      </c>
      <c r="G107" s="79">
        <v>1090657.3400000001</v>
      </c>
      <c r="H107" s="81" t="s">
        <v>217</v>
      </c>
      <c r="I107" s="81" t="s">
        <v>217</v>
      </c>
      <c r="J107" s="81" t="s">
        <v>218</v>
      </c>
      <c r="K107" s="82">
        <v>1</v>
      </c>
      <c r="L107" s="83">
        <v>207.81361533322399</v>
      </c>
    </row>
    <row r="108" spans="2:12" ht="15" customHeight="1" x14ac:dyDescent="0.25">
      <c r="B108" s="76" t="s">
        <v>407</v>
      </c>
      <c r="C108" s="77" t="s">
        <v>408</v>
      </c>
      <c r="D108" s="78" t="s">
        <v>216</v>
      </c>
      <c r="E108" s="79">
        <v>1184000</v>
      </c>
      <c r="F108" s="80">
        <v>1</v>
      </c>
      <c r="G108" s="79">
        <v>583047.81000000006</v>
      </c>
      <c r="H108" s="81" t="s">
        <v>217</v>
      </c>
      <c r="I108" s="81" t="s">
        <v>217</v>
      </c>
      <c r="J108" s="81" t="s">
        <v>218</v>
      </c>
      <c r="K108" s="82">
        <v>1</v>
      </c>
      <c r="L108" s="83">
        <v>67.686639713059904</v>
      </c>
    </row>
    <row r="109" spans="2:12" ht="15" customHeight="1" x14ac:dyDescent="0.25">
      <c r="B109" s="76" t="s">
        <v>409</v>
      </c>
      <c r="C109" s="77" t="s">
        <v>410</v>
      </c>
      <c r="D109" s="78" t="s">
        <v>216</v>
      </c>
      <c r="E109" s="79">
        <v>77188844.99000001</v>
      </c>
      <c r="F109" s="80">
        <v>0.50000000006477618</v>
      </c>
      <c r="G109" s="79">
        <v>28263209.57</v>
      </c>
      <c r="H109" s="81" t="s">
        <v>217</v>
      </c>
      <c r="I109" s="81" t="s">
        <v>217</v>
      </c>
      <c r="J109" s="81" t="s">
        <v>221</v>
      </c>
      <c r="K109" s="82">
        <v>1</v>
      </c>
      <c r="L109" s="83">
        <v>7714.1565250710373</v>
      </c>
    </row>
    <row r="110" spans="2:12" ht="15" customHeight="1" x14ac:dyDescent="0.25">
      <c r="B110" s="76" t="s">
        <v>411</v>
      </c>
      <c r="C110" s="77" t="s">
        <v>412</v>
      </c>
      <c r="D110" s="78" t="s">
        <v>216</v>
      </c>
      <c r="E110" s="79">
        <v>4300000</v>
      </c>
      <c r="F110" s="80">
        <v>1</v>
      </c>
      <c r="G110" s="79">
        <v>3112885.87</v>
      </c>
      <c r="H110" s="81" t="s">
        <v>217</v>
      </c>
      <c r="I110" s="81" t="s">
        <v>217</v>
      </c>
      <c r="J110" s="81" t="s">
        <v>218</v>
      </c>
      <c r="K110" s="82">
        <v>1</v>
      </c>
      <c r="L110" s="83">
        <v>327.05093560638602</v>
      </c>
    </row>
    <row r="111" spans="2:12" ht="15" customHeight="1" x14ac:dyDescent="0.25">
      <c r="B111" s="76" t="s">
        <v>413</v>
      </c>
      <c r="C111" s="77" t="s">
        <v>414</v>
      </c>
      <c r="D111" s="78" t="s">
        <v>216</v>
      </c>
      <c r="E111" s="79">
        <v>1400000</v>
      </c>
      <c r="F111" s="80">
        <v>1</v>
      </c>
      <c r="G111" s="79">
        <v>1179324.54</v>
      </c>
      <c r="H111" s="81" t="s">
        <v>217</v>
      </c>
      <c r="I111" s="81" t="s">
        <v>217</v>
      </c>
      <c r="J111" s="81" t="s">
        <v>218</v>
      </c>
      <c r="K111" s="82">
        <v>1</v>
      </c>
      <c r="L111" s="83">
        <v>228.93565492446999</v>
      </c>
    </row>
    <row r="112" spans="2:12" ht="15" customHeight="1" x14ac:dyDescent="0.25">
      <c r="B112" s="76" t="s">
        <v>415</v>
      </c>
      <c r="C112" s="77" t="s">
        <v>416</v>
      </c>
      <c r="D112" s="78" t="s">
        <v>216</v>
      </c>
      <c r="E112" s="79">
        <v>987720</v>
      </c>
      <c r="F112" s="80">
        <v>1</v>
      </c>
      <c r="G112" s="79">
        <v>821988.77</v>
      </c>
      <c r="H112" s="81" t="s">
        <v>217</v>
      </c>
      <c r="I112" s="81" t="s">
        <v>217</v>
      </c>
      <c r="J112" s="81" t="s">
        <v>218</v>
      </c>
      <c r="K112" s="82">
        <v>1</v>
      </c>
      <c r="L112" s="83">
        <v>406.24403394755802</v>
      </c>
    </row>
    <row r="113" spans="2:12" ht="15" customHeight="1" x14ac:dyDescent="0.25">
      <c r="B113" s="76" t="s">
        <v>417</v>
      </c>
      <c r="C113" s="77" t="s">
        <v>418</v>
      </c>
      <c r="D113" s="78" t="s">
        <v>216</v>
      </c>
      <c r="E113" s="79">
        <v>20840000</v>
      </c>
      <c r="F113" s="80">
        <v>0.5</v>
      </c>
      <c r="G113" s="79">
        <v>8215905.7599999998</v>
      </c>
      <c r="H113" s="81" t="s">
        <v>217</v>
      </c>
      <c r="I113" s="81" t="s">
        <v>217</v>
      </c>
      <c r="J113" s="81" t="s">
        <v>218</v>
      </c>
      <c r="K113" s="82">
        <v>1</v>
      </c>
      <c r="L113" s="83">
        <v>1042.474857245355</v>
      </c>
    </row>
    <row r="114" spans="2:12" ht="15" customHeight="1" x14ac:dyDescent="0.25">
      <c r="B114" s="76" t="s">
        <v>419</v>
      </c>
      <c r="C114" s="77" t="s">
        <v>420</v>
      </c>
      <c r="D114" s="78" t="s">
        <v>216</v>
      </c>
      <c r="E114" s="79">
        <v>7714579</v>
      </c>
      <c r="F114" s="80">
        <v>0.5</v>
      </c>
      <c r="G114" s="79">
        <v>2630676</v>
      </c>
      <c r="H114" s="81" t="s">
        <v>217</v>
      </c>
      <c r="I114" s="81" t="s">
        <v>217</v>
      </c>
      <c r="J114" s="81" t="s">
        <v>218</v>
      </c>
      <c r="K114" s="82">
        <v>1</v>
      </c>
      <c r="L114" s="83">
        <v>177.1525901201255</v>
      </c>
    </row>
    <row r="115" spans="2:12" ht="15" customHeight="1" x14ac:dyDescent="0.25">
      <c r="B115" s="76" t="s">
        <v>421</v>
      </c>
      <c r="C115" s="77" t="s">
        <v>422</v>
      </c>
      <c r="D115" s="78" t="s">
        <v>216</v>
      </c>
      <c r="E115" s="79">
        <v>82147000</v>
      </c>
      <c r="F115" s="80">
        <v>0.5</v>
      </c>
      <c r="G115" s="79">
        <v>34630579.189999998</v>
      </c>
      <c r="H115" s="81" t="s">
        <v>217</v>
      </c>
      <c r="I115" s="81" t="s">
        <v>217</v>
      </c>
      <c r="J115" s="81" t="s">
        <v>218</v>
      </c>
      <c r="K115" s="82">
        <v>1</v>
      </c>
      <c r="L115" s="83">
        <v>5750.6456177456002</v>
      </c>
    </row>
    <row r="116" spans="2:12" ht="15" customHeight="1" x14ac:dyDescent="0.25">
      <c r="B116" s="76" t="s">
        <v>423</v>
      </c>
      <c r="C116" s="77" t="s">
        <v>424</v>
      </c>
      <c r="D116" s="78" t="s">
        <v>216</v>
      </c>
      <c r="E116" s="79">
        <v>4590178</v>
      </c>
      <c r="F116" s="80">
        <v>0.5</v>
      </c>
      <c r="G116" s="79">
        <v>2030500.28</v>
      </c>
      <c r="H116" s="81" t="s">
        <v>217</v>
      </c>
      <c r="I116" s="81" t="s">
        <v>217</v>
      </c>
      <c r="J116" s="81" t="s">
        <v>218</v>
      </c>
      <c r="K116" s="82">
        <v>1</v>
      </c>
      <c r="L116" s="83">
        <v>279.35600749712103</v>
      </c>
    </row>
    <row r="117" spans="2:12" ht="15" customHeight="1" x14ac:dyDescent="0.25">
      <c r="B117" s="76" t="s">
        <v>425</v>
      </c>
      <c r="C117" s="77" t="s">
        <v>426</v>
      </c>
      <c r="D117" s="78" t="s">
        <v>216</v>
      </c>
      <c r="E117" s="79">
        <v>73482807.040000007</v>
      </c>
      <c r="F117" s="80">
        <v>0.5</v>
      </c>
      <c r="G117" s="79">
        <v>24094988.350000001</v>
      </c>
      <c r="H117" s="81" t="s">
        <v>217</v>
      </c>
      <c r="I117" s="81" t="s">
        <v>217</v>
      </c>
      <c r="J117" s="81" t="s">
        <v>218</v>
      </c>
      <c r="K117" s="82">
        <v>1</v>
      </c>
      <c r="L117" s="83">
        <v>1362.712231693275</v>
      </c>
    </row>
    <row r="118" spans="2:12" ht="15" customHeight="1" x14ac:dyDescent="0.25">
      <c r="B118" s="76" t="s">
        <v>427</v>
      </c>
      <c r="C118" s="77" t="s">
        <v>426</v>
      </c>
      <c r="D118" s="78" t="s">
        <v>216</v>
      </c>
      <c r="E118" s="79">
        <v>34317215.479999997</v>
      </c>
      <c r="F118" s="80">
        <v>0.5</v>
      </c>
      <c r="G118" s="79">
        <v>10603128.630000001</v>
      </c>
      <c r="H118" s="81" t="s">
        <v>217</v>
      </c>
      <c r="I118" s="81" t="s">
        <v>217</v>
      </c>
      <c r="J118" s="81" t="s">
        <v>218</v>
      </c>
      <c r="K118" s="82">
        <v>1</v>
      </c>
      <c r="L118" s="83">
        <v>1362.712231693275</v>
      </c>
    </row>
    <row r="119" spans="2:12" ht="15" customHeight="1" x14ac:dyDescent="0.25">
      <c r="B119" s="76" t="s">
        <v>428</v>
      </c>
      <c r="C119" s="77" t="s">
        <v>429</v>
      </c>
      <c r="D119" s="78" t="s">
        <v>216</v>
      </c>
      <c r="E119" s="79">
        <v>6413000</v>
      </c>
      <c r="F119" s="80">
        <v>0.5</v>
      </c>
      <c r="G119" s="79">
        <v>2762206.05</v>
      </c>
      <c r="H119" s="81" t="s">
        <v>217</v>
      </c>
      <c r="I119" s="81" t="s">
        <v>217</v>
      </c>
      <c r="J119" s="81" t="s">
        <v>218</v>
      </c>
      <c r="K119" s="82">
        <v>1</v>
      </c>
      <c r="L119" s="83">
        <v>804.00021669903003</v>
      </c>
    </row>
    <row r="120" spans="2:12" ht="15" customHeight="1" x14ac:dyDescent="0.25">
      <c r="B120" s="76" t="s">
        <v>430</v>
      </c>
      <c r="C120" s="77" t="s">
        <v>431</v>
      </c>
      <c r="D120" s="78" t="s">
        <v>216</v>
      </c>
      <c r="E120" s="79">
        <v>2300000</v>
      </c>
      <c r="F120" s="80">
        <v>1</v>
      </c>
      <c r="G120" s="79">
        <v>1959348.7</v>
      </c>
      <c r="H120" s="81" t="s">
        <v>217</v>
      </c>
      <c r="I120" s="81" t="s">
        <v>217</v>
      </c>
      <c r="J120" s="81" t="s">
        <v>218</v>
      </c>
      <c r="K120" s="82">
        <v>1</v>
      </c>
      <c r="L120" s="83">
        <v>286.16956865558802</v>
      </c>
    </row>
    <row r="121" spans="2:12" ht="15" customHeight="1" x14ac:dyDescent="0.25">
      <c r="B121" s="76" t="s">
        <v>432</v>
      </c>
      <c r="C121" s="77" t="s">
        <v>433</v>
      </c>
      <c r="D121" s="78" t="s">
        <v>216</v>
      </c>
      <c r="E121" s="79">
        <v>4420000</v>
      </c>
      <c r="F121" s="80">
        <v>0.5</v>
      </c>
      <c r="G121" s="79">
        <v>1639248.66</v>
      </c>
      <c r="H121" s="81" t="s">
        <v>217</v>
      </c>
      <c r="I121" s="81" t="s">
        <v>217</v>
      </c>
      <c r="J121" s="81" t="s">
        <v>218</v>
      </c>
      <c r="K121" s="82">
        <v>1</v>
      </c>
      <c r="L121" s="83">
        <v>163.52546780319301</v>
      </c>
    </row>
    <row r="122" spans="2:12" ht="15" customHeight="1" x14ac:dyDescent="0.25">
      <c r="B122" s="76" t="s">
        <v>434</v>
      </c>
      <c r="C122" s="77" t="s">
        <v>435</v>
      </c>
      <c r="D122" s="78" t="s">
        <v>216</v>
      </c>
      <c r="E122" s="79">
        <v>108847005.06000002</v>
      </c>
      <c r="F122" s="80">
        <v>0.33999999999632508</v>
      </c>
      <c r="G122" s="79">
        <v>20656348.219999999</v>
      </c>
      <c r="H122" s="81" t="s">
        <v>217</v>
      </c>
      <c r="I122" s="81" t="s">
        <v>217</v>
      </c>
      <c r="J122" s="81" t="s">
        <v>218</v>
      </c>
      <c r="K122" s="82">
        <v>1</v>
      </c>
      <c r="L122" s="83">
        <v>2084.9497144681727</v>
      </c>
    </row>
    <row r="123" spans="2:12" ht="15" customHeight="1" x14ac:dyDescent="0.25">
      <c r="B123" s="76" t="s">
        <v>436</v>
      </c>
      <c r="C123" s="77" t="s">
        <v>437</v>
      </c>
      <c r="D123" s="78" t="s">
        <v>216</v>
      </c>
      <c r="E123" s="79">
        <v>56000000</v>
      </c>
      <c r="F123" s="80">
        <v>0.5</v>
      </c>
      <c r="G123" s="79">
        <v>18128474.609999999</v>
      </c>
      <c r="H123" s="81" t="s">
        <v>217</v>
      </c>
      <c r="I123" s="81" t="s">
        <v>217</v>
      </c>
      <c r="J123" s="81" t="s">
        <v>218</v>
      </c>
      <c r="K123" s="82">
        <v>1</v>
      </c>
      <c r="L123" s="83">
        <v>868.38239091563503</v>
      </c>
    </row>
    <row r="124" spans="2:12" ht="15" customHeight="1" x14ac:dyDescent="0.25">
      <c r="B124" s="76" t="s">
        <v>438</v>
      </c>
      <c r="C124" s="77" t="s">
        <v>439</v>
      </c>
      <c r="D124" s="78" t="s">
        <v>216</v>
      </c>
      <c r="E124" s="79">
        <v>2088000</v>
      </c>
      <c r="F124" s="80">
        <v>1</v>
      </c>
      <c r="G124" s="79">
        <v>1612550.45</v>
      </c>
      <c r="H124" s="81" t="s">
        <v>217</v>
      </c>
      <c r="I124" s="81" t="s">
        <v>217</v>
      </c>
      <c r="J124" s="81" t="s">
        <v>218</v>
      </c>
      <c r="K124" s="82">
        <v>1</v>
      </c>
      <c r="L124" s="83">
        <v>258.91532402172197</v>
      </c>
    </row>
    <row r="125" spans="2:12" ht="15" customHeight="1" x14ac:dyDescent="0.25">
      <c r="B125" s="76" t="s">
        <v>440</v>
      </c>
      <c r="C125" s="77" t="s">
        <v>441</v>
      </c>
      <c r="D125" s="78" t="s">
        <v>216</v>
      </c>
      <c r="E125" s="79">
        <v>4250618</v>
      </c>
      <c r="F125" s="80">
        <v>0.5</v>
      </c>
      <c r="G125" s="79">
        <v>1792092.37</v>
      </c>
      <c r="H125" s="81" t="s">
        <v>217</v>
      </c>
      <c r="I125" s="81" t="s">
        <v>217</v>
      </c>
      <c r="J125" s="81" t="s">
        <v>218</v>
      </c>
      <c r="K125" s="82">
        <v>1</v>
      </c>
      <c r="L125" s="83">
        <v>258.91532402172197</v>
      </c>
    </row>
    <row r="126" spans="2:12" ht="15" customHeight="1" x14ac:dyDescent="0.25">
      <c r="B126" s="76" t="s">
        <v>442</v>
      </c>
      <c r="C126" s="77" t="s">
        <v>443</v>
      </c>
      <c r="D126" s="78" t="s">
        <v>216</v>
      </c>
      <c r="E126" s="79">
        <v>15251428.571428573</v>
      </c>
      <c r="F126" s="80">
        <v>0.35</v>
      </c>
      <c r="G126" s="79">
        <v>4929727.0199999996</v>
      </c>
      <c r="H126" s="81" t="s">
        <v>217</v>
      </c>
      <c r="I126" s="81" t="s">
        <v>217</v>
      </c>
      <c r="J126" s="81" t="s">
        <v>218</v>
      </c>
      <c r="K126" s="82">
        <v>1</v>
      </c>
      <c r="L126" s="83">
        <v>324.32551114299906</v>
      </c>
    </row>
    <row r="127" spans="2:12" ht="15" customHeight="1" x14ac:dyDescent="0.25">
      <c r="B127" s="76" t="s">
        <v>444</v>
      </c>
      <c r="C127" s="77" t="s">
        <v>443</v>
      </c>
      <c r="D127" s="78" t="s">
        <v>216</v>
      </c>
      <c r="E127" s="79">
        <v>7203886.0000000009</v>
      </c>
      <c r="F127" s="80">
        <v>0.35</v>
      </c>
      <c r="G127" s="79">
        <v>2113578.23</v>
      </c>
      <c r="H127" s="81" t="s">
        <v>217</v>
      </c>
      <c r="I127" s="81" t="s">
        <v>217</v>
      </c>
      <c r="J127" s="81" t="s">
        <v>218</v>
      </c>
      <c r="K127" s="82">
        <v>1</v>
      </c>
      <c r="L127" s="83">
        <v>109.69833465130854</v>
      </c>
    </row>
    <row r="128" spans="2:12" ht="15" customHeight="1" x14ac:dyDescent="0.25">
      <c r="B128" s="76" t="s">
        <v>445</v>
      </c>
      <c r="C128" s="77" t="s">
        <v>446</v>
      </c>
      <c r="D128" s="78" t="s">
        <v>216</v>
      </c>
      <c r="E128" s="79">
        <v>35899803.380000003</v>
      </c>
      <c r="F128" s="80">
        <v>0.5</v>
      </c>
      <c r="G128" s="79">
        <v>15202714.890000001</v>
      </c>
      <c r="H128" s="81" t="s">
        <v>217</v>
      </c>
      <c r="I128" s="81" t="s">
        <v>217</v>
      </c>
      <c r="J128" s="81" t="s">
        <v>221</v>
      </c>
      <c r="K128" s="82">
        <v>1</v>
      </c>
      <c r="L128" s="83">
        <v>2580.072621226665</v>
      </c>
    </row>
    <row r="129" spans="2:12" ht="15" customHeight="1" x14ac:dyDescent="0.25">
      <c r="B129" s="76" t="s">
        <v>447</v>
      </c>
      <c r="C129" s="77" t="s">
        <v>448</v>
      </c>
      <c r="D129" s="78" t="s">
        <v>216</v>
      </c>
      <c r="E129" s="79">
        <v>9500000</v>
      </c>
      <c r="F129" s="80">
        <v>0.6</v>
      </c>
      <c r="G129" s="79">
        <v>3158332.48</v>
      </c>
      <c r="H129" s="81" t="s">
        <v>217</v>
      </c>
      <c r="I129" s="81" t="s">
        <v>217</v>
      </c>
      <c r="J129" s="81" t="s">
        <v>218</v>
      </c>
      <c r="K129" s="82">
        <v>1</v>
      </c>
      <c r="L129" s="83">
        <v>253.46447509494897</v>
      </c>
    </row>
    <row r="130" spans="2:12" ht="15" customHeight="1" x14ac:dyDescent="0.25">
      <c r="B130" s="76" t="s">
        <v>449</v>
      </c>
      <c r="C130" s="77" t="s">
        <v>268</v>
      </c>
      <c r="D130" s="78" t="s">
        <v>216</v>
      </c>
      <c r="E130" s="79">
        <v>10220000</v>
      </c>
      <c r="F130" s="80">
        <v>1</v>
      </c>
      <c r="G130" s="79">
        <v>8515162</v>
      </c>
      <c r="H130" s="81" t="s">
        <v>217</v>
      </c>
      <c r="I130" s="81" t="s">
        <v>217</v>
      </c>
      <c r="J130" s="81" t="s">
        <v>221</v>
      </c>
      <c r="K130" s="82">
        <v>1</v>
      </c>
      <c r="L130" s="83">
        <v>4691.0411295030299</v>
      </c>
    </row>
    <row r="131" spans="2:12" ht="15" customHeight="1" x14ac:dyDescent="0.25">
      <c r="B131" s="76" t="s">
        <v>450</v>
      </c>
      <c r="C131" s="77" t="s">
        <v>451</v>
      </c>
      <c r="D131" s="78" t="s">
        <v>216</v>
      </c>
      <c r="E131" s="79">
        <v>17285000</v>
      </c>
      <c r="F131" s="80">
        <v>1</v>
      </c>
      <c r="G131" s="79">
        <v>11147194.25</v>
      </c>
      <c r="H131" s="81" t="s">
        <v>217</v>
      </c>
      <c r="I131" s="81" t="s">
        <v>217</v>
      </c>
      <c r="J131" s="81" t="s">
        <v>221</v>
      </c>
      <c r="K131" s="82">
        <v>1</v>
      </c>
      <c r="L131" s="83">
        <v>5733.4947138370298</v>
      </c>
    </row>
    <row r="132" spans="2:12" ht="15" customHeight="1" x14ac:dyDescent="0.25">
      <c r="B132" s="76" t="s">
        <v>452</v>
      </c>
      <c r="C132" s="77" t="s">
        <v>453</v>
      </c>
      <c r="D132" s="78" t="s">
        <v>216</v>
      </c>
      <c r="E132" s="79">
        <v>19214946.396000002</v>
      </c>
      <c r="F132" s="80">
        <v>0.33816425120772947</v>
      </c>
      <c r="G132" s="79">
        <v>5104663.82</v>
      </c>
      <c r="H132" s="81" t="s">
        <v>217</v>
      </c>
      <c r="I132" s="81" t="s">
        <v>217</v>
      </c>
      <c r="J132" s="81" t="s">
        <v>221</v>
      </c>
      <c r="K132" s="82">
        <v>1</v>
      </c>
      <c r="L132" s="83">
        <v>1251.4479019661856</v>
      </c>
    </row>
    <row r="133" spans="2:12" ht="15" customHeight="1" x14ac:dyDescent="0.25">
      <c r="B133" s="76" t="s">
        <v>454</v>
      </c>
      <c r="C133" s="77" t="s">
        <v>453</v>
      </c>
      <c r="D133" s="78" t="s">
        <v>216</v>
      </c>
      <c r="E133" s="79">
        <v>23537915.936637465</v>
      </c>
      <c r="F133" s="80">
        <v>0.33332000000000001</v>
      </c>
      <c r="G133" s="79">
        <v>6170663.2400000002</v>
      </c>
      <c r="H133" s="81" t="s">
        <v>217</v>
      </c>
      <c r="I133" s="81" t="s">
        <v>217</v>
      </c>
      <c r="J133" s="81" t="s">
        <v>221</v>
      </c>
      <c r="K133" s="82">
        <v>1</v>
      </c>
      <c r="L133" s="83">
        <v>1528.870766412929</v>
      </c>
    </row>
    <row r="134" spans="2:12" ht="15" customHeight="1" x14ac:dyDescent="0.25">
      <c r="B134" s="76" t="s">
        <v>455</v>
      </c>
      <c r="C134" s="77" t="s">
        <v>456</v>
      </c>
      <c r="D134" s="78" t="s">
        <v>216</v>
      </c>
      <c r="E134" s="79">
        <v>26634970</v>
      </c>
      <c r="F134" s="80">
        <v>0.5</v>
      </c>
      <c r="G134" s="79">
        <v>10251038</v>
      </c>
      <c r="H134" s="81" t="s">
        <v>217</v>
      </c>
      <c r="I134" s="81" t="s">
        <v>217</v>
      </c>
      <c r="J134" s="81" t="s">
        <v>221</v>
      </c>
      <c r="K134" s="82">
        <v>1</v>
      </c>
      <c r="L134" s="83">
        <v>1876.4164518012101</v>
      </c>
    </row>
    <row r="135" spans="2:12" ht="15" customHeight="1" x14ac:dyDescent="0.25">
      <c r="B135" s="76" t="s">
        <v>457</v>
      </c>
      <c r="C135" s="77" t="s">
        <v>458</v>
      </c>
      <c r="D135" s="78" t="s">
        <v>216</v>
      </c>
      <c r="E135" s="79">
        <v>9595194</v>
      </c>
      <c r="F135" s="80">
        <v>0.5</v>
      </c>
      <c r="G135" s="79">
        <v>3810706</v>
      </c>
      <c r="H135" s="81" t="s">
        <v>217</v>
      </c>
      <c r="I135" s="81" t="s">
        <v>217</v>
      </c>
      <c r="J135" s="81" t="s">
        <v>218</v>
      </c>
      <c r="K135" s="82">
        <v>1</v>
      </c>
      <c r="L135" s="83">
        <v>729.05104395590001</v>
      </c>
    </row>
    <row r="136" spans="2:12" ht="15" customHeight="1" x14ac:dyDescent="0.25">
      <c r="B136" s="76" t="s">
        <v>459</v>
      </c>
      <c r="C136" s="77" t="s">
        <v>460</v>
      </c>
      <c r="D136" s="78" t="s">
        <v>216</v>
      </c>
      <c r="E136" s="79">
        <v>47723667.75</v>
      </c>
      <c r="F136" s="80">
        <v>0.33333565398480924</v>
      </c>
      <c r="G136" s="79">
        <v>11980136.869999999</v>
      </c>
      <c r="H136" s="81" t="s">
        <v>217</v>
      </c>
      <c r="I136" s="81" t="s">
        <v>217</v>
      </c>
      <c r="J136" s="81" t="s">
        <v>221</v>
      </c>
      <c r="K136" s="82">
        <v>1</v>
      </c>
      <c r="L136" s="83">
        <v>3127.3825255450583</v>
      </c>
    </row>
    <row r="137" spans="2:12" ht="15" customHeight="1" x14ac:dyDescent="0.25">
      <c r="B137" s="76" t="s">
        <v>461</v>
      </c>
      <c r="C137" s="77" t="s">
        <v>262</v>
      </c>
      <c r="D137" s="78" t="s">
        <v>216</v>
      </c>
      <c r="E137" s="79">
        <v>3331930</v>
      </c>
      <c r="F137" s="80">
        <v>0.5</v>
      </c>
      <c r="G137" s="79">
        <v>1329294</v>
      </c>
      <c r="H137" s="81" t="s">
        <v>217</v>
      </c>
      <c r="I137" s="81" t="s">
        <v>217</v>
      </c>
      <c r="J137" s="81" t="s">
        <v>218</v>
      </c>
      <c r="K137" s="82">
        <v>1</v>
      </c>
      <c r="L137" s="83">
        <v>327.05093560638551</v>
      </c>
    </row>
    <row r="138" spans="2:12" ht="15" customHeight="1" x14ac:dyDescent="0.25">
      <c r="B138" s="76" t="s">
        <v>462</v>
      </c>
      <c r="C138" s="85" t="s">
        <v>262</v>
      </c>
      <c r="D138" s="78" t="s">
        <v>216</v>
      </c>
      <c r="E138" s="79">
        <v>8792822</v>
      </c>
      <c r="F138" s="80">
        <v>0.5</v>
      </c>
      <c r="G138" s="79">
        <v>3462163</v>
      </c>
      <c r="H138" s="81" t="s">
        <v>217</v>
      </c>
      <c r="I138" s="81" t="s">
        <v>217</v>
      </c>
      <c r="J138" s="81" t="s">
        <v>218</v>
      </c>
      <c r="K138" s="82">
        <v>1</v>
      </c>
      <c r="L138" s="83">
        <v>579.15269846963997</v>
      </c>
    </row>
    <row r="139" spans="2:12" ht="15" customHeight="1" x14ac:dyDescent="0.25">
      <c r="B139" s="76" t="s">
        <v>463</v>
      </c>
      <c r="C139" s="85" t="s">
        <v>262</v>
      </c>
      <c r="D139" s="78" t="s">
        <v>216</v>
      </c>
      <c r="E139" s="79">
        <v>8570460</v>
      </c>
      <c r="F139" s="80">
        <v>0.5</v>
      </c>
      <c r="G139" s="79">
        <v>3337244</v>
      </c>
      <c r="H139" s="81" t="s">
        <v>217</v>
      </c>
      <c r="I139" s="81" t="s">
        <v>217</v>
      </c>
      <c r="J139" s="81" t="s">
        <v>218</v>
      </c>
      <c r="K139" s="82">
        <v>1</v>
      </c>
      <c r="L139" s="83">
        <v>531.45777036037498</v>
      </c>
    </row>
    <row r="140" spans="2:12" ht="15" customHeight="1" x14ac:dyDescent="0.25">
      <c r="B140" s="76" t="s">
        <v>464</v>
      </c>
      <c r="C140" s="77" t="s">
        <v>465</v>
      </c>
      <c r="D140" s="78" t="s">
        <v>216</v>
      </c>
      <c r="E140" s="79">
        <v>10789086</v>
      </c>
      <c r="F140" s="80">
        <v>0.5</v>
      </c>
      <c r="G140" s="79">
        <v>4409122</v>
      </c>
      <c r="H140" s="81" t="s">
        <v>217</v>
      </c>
      <c r="I140" s="81" t="s">
        <v>217</v>
      </c>
      <c r="J140" s="81" t="s">
        <v>218</v>
      </c>
      <c r="K140" s="82">
        <v>1</v>
      </c>
      <c r="L140" s="83">
        <v>327.05093560638551</v>
      </c>
    </row>
    <row r="141" spans="2:12" ht="15" customHeight="1" x14ac:dyDescent="0.25">
      <c r="B141" s="76" t="s">
        <v>466</v>
      </c>
      <c r="C141" s="77" t="s">
        <v>262</v>
      </c>
      <c r="D141" s="78" t="s">
        <v>216</v>
      </c>
      <c r="E141" s="79">
        <v>3478900</v>
      </c>
      <c r="F141" s="80">
        <v>0.5</v>
      </c>
      <c r="G141" s="79">
        <v>1375673</v>
      </c>
      <c r="H141" s="81" t="s">
        <v>217</v>
      </c>
      <c r="I141" s="81" t="s">
        <v>217</v>
      </c>
      <c r="J141" s="81" t="s">
        <v>218</v>
      </c>
      <c r="K141" s="82">
        <v>1</v>
      </c>
      <c r="L141" s="83">
        <v>333.86449676485199</v>
      </c>
    </row>
    <row r="142" spans="2:12" ht="15" customHeight="1" x14ac:dyDescent="0.25">
      <c r="B142" s="76" t="s">
        <v>467</v>
      </c>
      <c r="C142" s="77" t="s">
        <v>468</v>
      </c>
      <c r="D142" s="78" t="s">
        <v>216</v>
      </c>
      <c r="E142" s="79">
        <v>78265508</v>
      </c>
      <c r="F142" s="80">
        <v>0.16603326052646333</v>
      </c>
      <c r="G142" s="79">
        <v>8670790.9600000009</v>
      </c>
      <c r="H142" s="81" t="s">
        <v>217</v>
      </c>
      <c r="I142" s="81" t="s">
        <v>217</v>
      </c>
      <c r="J142" s="81" t="s">
        <v>221</v>
      </c>
      <c r="K142" s="82">
        <v>1</v>
      </c>
      <c r="L142" s="83">
        <v>1875.710225714507</v>
      </c>
    </row>
    <row r="143" spans="2:12" ht="15" customHeight="1" x14ac:dyDescent="0.25">
      <c r="B143" s="76" t="s">
        <v>469</v>
      </c>
      <c r="C143" s="77" t="s">
        <v>470</v>
      </c>
      <c r="D143" s="78" t="s">
        <v>216</v>
      </c>
      <c r="E143" s="79">
        <v>36050000</v>
      </c>
      <c r="F143" s="80">
        <v>0.5</v>
      </c>
      <c r="G143" s="79">
        <v>12016666.6</v>
      </c>
      <c r="H143" s="81" t="s">
        <v>217</v>
      </c>
      <c r="I143" s="81" t="s">
        <v>217</v>
      </c>
      <c r="J143" s="81" t="s">
        <v>221</v>
      </c>
      <c r="K143" s="82">
        <v>1</v>
      </c>
      <c r="L143" s="83">
        <v>2626.7775494911002</v>
      </c>
    </row>
    <row r="144" spans="2:12" ht="15" customHeight="1" x14ac:dyDescent="0.25">
      <c r="B144" s="76" t="s">
        <v>471</v>
      </c>
      <c r="C144" s="77" t="s">
        <v>472</v>
      </c>
      <c r="D144" s="78" t="s">
        <v>216</v>
      </c>
      <c r="E144" s="79">
        <v>22290000</v>
      </c>
      <c r="F144" s="80">
        <v>0.5</v>
      </c>
      <c r="G144" s="79">
        <v>7736919.1200000001</v>
      </c>
      <c r="H144" s="81" t="s">
        <v>217</v>
      </c>
      <c r="I144" s="81" t="s">
        <v>217</v>
      </c>
      <c r="J144" s="81" t="s">
        <v>221</v>
      </c>
      <c r="K144" s="82">
        <v>1</v>
      </c>
      <c r="L144" s="83">
        <v>1641.7359684319399</v>
      </c>
    </row>
    <row r="145" spans="2:12" ht="15" customHeight="1" x14ac:dyDescent="0.25">
      <c r="B145" s="76" t="s">
        <v>473</v>
      </c>
      <c r="C145" s="77" t="s">
        <v>474</v>
      </c>
      <c r="D145" s="78" t="s">
        <v>216</v>
      </c>
      <c r="E145" s="79">
        <v>254901960.78431371</v>
      </c>
      <c r="F145" s="80">
        <v>0.255</v>
      </c>
      <c r="G145" s="79">
        <v>40026917.299999997</v>
      </c>
      <c r="H145" s="81" t="s">
        <v>217</v>
      </c>
      <c r="I145" s="81" t="s">
        <v>217</v>
      </c>
      <c r="J145" s="81" t="s">
        <v>218</v>
      </c>
      <c r="K145" s="82">
        <v>1</v>
      </c>
      <c r="L145" s="83">
        <v>2008.149553406771</v>
      </c>
    </row>
    <row r="146" spans="2:12" ht="15" customHeight="1" x14ac:dyDescent="0.25">
      <c r="B146" s="76" t="s">
        <v>475</v>
      </c>
      <c r="C146" s="77" t="s">
        <v>474</v>
      </c>
      <c r="D146" s="78" t="s">
        <v>216</v>
      </c>
      <c r="E146" s="79">
        <v>31374785</v>
      </c>
      <c r="F146" s="80">
        <v>0.1210173233059605</v>
      </c>
      <c r="G146" s="79">
        <v>3622673.5</v>
      </c>
      <c r="H146" s="81" t="s">
        <v>217</v>
      </c>
      <c r="I146" s="81" t="s">
        <v>217</v>
      </c>
      <c r="J146" s="81" t="s">
        <v>221</v>
      </c>
      <c r="K146" s="82">
        <v>1</v>
      </c>
      <c r="L146" s="83">
        <v>496.6962311868806</v>
      </c>
    </row>
    <row r="147" spans="2:12" ht="15" customHeight="1" x14ac:dyDescent="0.25">
      <c r="B147" s="76" t="s">
        <v>476</v>
      </c>
      <c r="C147" s="77" t="s">
        <v>477</v>
      </c>
      <c r="D147" s="78" t="s">
        <v>216</v>
      </c>
      <c r="E147" s="79">
        <v>218000</v>
      </c>
      <c r="F147" s="80">
        <v>1</v>
      </c>
      <c r="G147" s="79">
        <v>146124.76</v>
      </c>
      <c r="H147" s="81" t="s">
        <v>217</v>
      </c>
      <c r="I147" s="81" t="s">
        <v>217</v>
      </c>
      <c r="J147" s="81" t="s">
        <v>218</v>
      </c>
      <c r="K147" s="82">
        <v>1</v>
      </c>
      <c r="L147" s="83">
        <v>31.5953782440412</v>
      </c>
    </row>
    <row r="148" spans="2:12" ht="15" customHeight="1" x14ac:dyDescent="0.25">
      <c r="B148" s="76" t="s">
        <v>478</v>
      </c>
      <c r="C148" s="77" t="s">
        <v>479</v>
      </c>
      <c r="D148" s="78" t="s">
        <v>216</v>
      </c>
      <c r="E148" s="79">
        <v>428000</v>
      </c>
      <c r="F148" s="80">
        <v>1</v>
      </c>
      <c r="G148" s="79">
        <v>302489.88</v>
      </c>
      <c r="H148" s="81" t="s">
        <v>217</v>
      </c>
      <c r="I148" s="81" t="s">
        <v>217</v>
      </c>
      <c r="J148" s="81" t="s">
        <v>218</v>
      </c>
      <c r="K148" s="82">
        <v>1</v>
      </c>
      <c r="L148" s="83">
        <v>32.862079999999999</v>
      </c>
    </row>
    <row r="149" spans="2:12" ht="15" customHeight="1" x14ac:dyDescent="0.25">
      <c r="B149" s="76" t="s">
        <v>480</v>
      </c>
      <c r="C149" s="77" t="s">
        <v>481</v>
      </c>
      <c r="D149" s="78" t="s">
        <v>216</v>
      </c>
      <c r="E149" s="79">
        <v>389000</v>
      </c>
      <c r="F149" s="80">
        <v>1</v>
      </c>
      <c r="G149" s="79">
        <v>270808.48</v>
      </c>
      <c r="H149" s="81" t="s">
        <v>217</v>
      </c>
      <c r="I149" s="81" t="s">
        <v>217</v>
      </c>
      <c r="J149" s="81" t="s">
        <v>218</v>
      </c>
      <c r="K149" s="82">
        <v>1</v>
      </c>
      <c r="L149" s="83">
        <v>31.54759</v>
      </c>
    </row>
    <row r="150" spans="2:12" ht="15" customHeight="1" x14ac:dyDescent="0.25">
      <c r="B150" s="76" t="s">
        <v>482</v>
      </c>
      <c r="C150" s="77" t="s">
        <v>483</v>
      </c>
      <c r="D150" s="78" t="s">
        <v>216</v>
      </c>
      <c r="E150" s="79">
        <v>183000</v>
      </c>
      <c r="F150" s="80">
        <v>1</v>
      </c>
      <c r="G150" s="79">
        <v>110955.05</v>
      </c>
      <c r="H150" s="81" t="s">
        <v>217</v>
      </c>
      <c r="I150" s="81" t="s">
        <v>217</v>
      </c>
      <c r="J150" s="81" t="s">
        <v>218</v>
      </c>
      <c r="K150" s="82">
        <v>1</v>
      </c>
      <c r="L150" s="83">
        <v>13.144830000000001</v>
      </c>
    </row>
    <row r="151" spans="2:12" ht="15" customHeight="1" thickBot="1" x14ac:dyDescent="0.3">
      <c r="B151" s="86" t="s">
        <v>484</v>
      </c>
      <c r="C151" s="87" t="s">
        <v>485</v>
      </c>
      <c r="D151" s="88" t="s">
        <v>216</v>
      </c>
      <c r="E151" s="89">
        <v>161000</v>
      </c>
      <c r="F151" s="90">
        <v>1</v>
      </c>
      <c r="G151" s="89">
        <v>105099.2</v>
      </c>
      <c r="H151" s="91" t="s">
        <v>217</v>
      </c>
      <c r="I151" s="91" t="s">
        <v>217</v>
      </c>
      <c r="J151" s="91" t="s">
        <v>218</v>
      </c>
      <c r="K151" s="92">
        <v>1</v>
      </c>
      <c r="L151" s="93">
        <v>1.6078597938635999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sheetPr>
  <dimension ref="A1:P405"/>
  <sheetViews>
    <sheetView showGridLines="0" zoomScale="110" zoomScaleNormal="110" workbookViewId="0">
      <selection activeCell="A11" sqref="A11"/>
    </sheetView>
  </sheetViews>
  <sheetFormatPr baseColWidth="10" defaultRowHeight="18" x14ac:dyDescent="0.25"/>
  <cols>
    <col min="1" max="1" width="16.7109375" style="15" bestFit="1" customWidth="1"/>
    <col min="2" max="2" width="34.140625" style="16" customWidth="1"/>
    <col min="3" max="3" width="1.28515625" style="17" customWidth="1"/>
    <col min="4" max="4" width="19" style="17" customWidth="1"/>
    <col min="5" max="5" width="1.28515625" style="17" customWidth="1"/>
    <col min="6" max="6" width="6.140625" style="17" bestFit="1" customWidth="1"/>
    <col min="7" max="7" width="1.28515625" style="17" customWidth="1"/>
    <col min="8" max="8" width="18.5703125" style="17" customWidth="1"/>
    <col min="9" max="9" width="1.7109375" style="17" customWidth="1"/>
    <col min="10" max="10" width="6.140625" style="17" bestFit="1" customWidth="1"/>
    <col min="11" max="11" width="11.42578125" style="17"/>
    <col min="12" max="12" width="15.140625" style="17" customWidth="1"/>
    <col min="13" max="16" width="11.42578125" style="17"/>
    <col min="17" max="17" width="25" style="17" customWidth="1"/>
    <col min="18" max="16384" width="11.42578125" style="17"/>
  </cols>
  <sheetData>
    <row r="1" spans="2:16" ht="18.75" thickBot="1" x14ac:dyDescent="0.3">
      <c r="N1" s="12"/>
      <c r="P1" s="17" t="s">
        <v>19</v>
      </c>
    </row>
    <row r="2" spans="2:16" ht="33" thickBot="1" x14ac:dyDescent="0.3">
      <c r="B2" s="101" t="s">
        <v>194</v>
      </c>
      <c r="C2" s="102"/>
      <c r="D2" s="102"/>
      <c r="E2" s="102"/>
      <c r="F2" s="102"/>
      <c r="G2" s="102"/>
      <c r="H2" s="102"/>
      <c r="I2" s="102"/>
      <c r="J2" s="102"/>
      <c r="K2" s="102"/>
      <c r="L2" s="103"/>
    </row>
    <row r="3" spans="2:16" x14ac:dyDescent="0.25">
      <c r="H3" s="20"/>
    </row>
    <row r="4" spans="2:16" x14ac:dyDescent="0.25">
      <c r="B4" s="55" t="s">
        <v>198</v>
      </c>
      <c r="D4" s="19"/>
      <c r="H4" s="20"/>
    </row>
    <row r="5" spans="2:16" x14ac:dyDescent="0.25">
      <c r="B5" s="56" t="s">
        <v>195</v>
      </c>
      <c r="C5" s="22"/>
      <c r="D5" s="23">
        <v>2409159229.3999991</v>
      </c>
      <c r="H5" s="20"/>
    </row>
    <row r="6" spans="2:16" ht="5.0999999999999996" customHeight="1" x14ac:dyDescent="0.25">
      <c r="B6" s="24"/>
      <c r="C6" s="24"/>
      <c r="D6" s="24"/>
      <c r="H6" s="20"/>
    </row>
    <row r="7" spans="2:16" x14ac:dyDescent="0.25">
      <c r="B7" s="21" t="s">
        <v>196</v>
      </c>
      <c r="C7" s="22"/>
      <c r="D7" s="23">
        <v>1262836471.5300002</v>
      </c>
    </row>
    <row r="8" spans="2:16" x14ac:dyDescent="0.25">
      <c r="B8" s="26"/>
      <c r="C8" s="22"/>
      <c r="D8" s="26"/>
    </row>
    <row r="9" spans="2:16" ht="36" x14ac:dyDescent="0.25">
      <c r="B9" s="12" t="s">
        <v>41</v>
      </c>
      <c r="C9" s="12"/>
      <c r="D9" s="12" t="s">
        <v>37</v>
      </c>
      <c r="E9" s="12"/>
      <c r="F9" s="12" t="s">
        <v>21</v>
      </c>
      <c r="G9" s="12"/>
      <c r="H9" s="12" t="s">
        <v>175</v>
      </c>
      <c r="I9" s="12"/>
      <c r="J9" s="12" t="s">
        <v>21</v>
      </c>
      <c r="L9" s="12" t="s">
        <v>190</v>
      </c>
      <c r="M9" s="23">
        <v>16.441881271371255</v>
      </c>
    </row>
    <row r="10" spans="2:16" x14ac:dyDescent="0.25">
      <c r="B10" s="56" t="s">
        <v>98</v>
      </c>
      <c r="C10" s="30"/>
      <c r="D10" s="23">
        <v>1594222194.8699994</v>
      </c>
      <c r="E10" s="26"/>
      <c r="F10" s="27">
        <v>0.66173384283405801</v>
      </c>
      <c r="G10" s="28"/>
      <c r="H10" s="23">
        <v>735231399.81000042</v>
      </c>
      <c r="I10" s="26"/>
      <c r="J10" s="27">
        <v>0.58220633976402714</v>
      </c>
    </row>
    <row r="11" spans="2:16" ht="4.5" customHeight="1" x14ac:dyDescent="0.25">
      <c r="B11" s="29"/>
      <c r="C11" s="30"/>
      <c r="D11" s="26"/>
      <c r="E11" s="31"/>
      <c r="F11" s="28"/>
      <c r="G11" s="32"/>
      <c r="H11" s="26"/>
      <c r="I11" s="31"/>
      <c r="J11" s="28"/>
    </row>
    <row r="12" spans="2:16" x14ac:dyDescent="0.25">
      <c r="B12" s="21" t="s">
        <v>97</v>
      </c>
      <c r="C12" s="30"/>
      <c r="D12" s="23">
        <v>814937034.52999985</v>
      </c>
      <c r="E12" s="33"/>
      <c r="F12" s="27">
        <v>0.33826615716594199</v>
      </c>
      <c r="G12" s="28"/>
      <c r="H12" s="23">
        <v>527605071.71999991</v>
      </c>
      <c r="I12" s="26"/>
      <c r="J12" s="27">
        <v>0.41779366023597303</v>
      </c>
    </row>
    <row r="15" spans="2:16" x14ac:dyDescent="0.25">
      <c r="B15" s="12" t="s">
        <v>41</v>
      </c>
      <c r="C15" s="12"/>
      <c r="D15" s="12" t="s">
        <v>42</v>
      </c>
      <c r="E15" s="12"/>
      <c r="F15" s="12" t="s">
        <v>21</v>
      </c>
    </row>
    <row r="16" spans="2:16" x14ac:dyDescent="0.25">
      <c r="B16" s="21" t="s">
        <v>98</v>
      </c>
      <c r="C16" s="25"/>
      <c r="D16" s="36">
        <v>251</v>
      </c>
      <c r="E16" s="26"/>
      <c r="F16" s="27">
        <v>0.8537414965986394</v>
      </c>
    </row>
    <row r="17" spans="2:10" ht="4.5" customHeight="1" x14ac:dyDescent="0.25">
      <c r="B17" s="29"/>
      <c r="C17" s="30"/>
      <c r="D17" s="35"/>
      <c r="E17" s="31"/>
      <c r="F17" s="28"/>
    </row>
    <row r="18" spans="2:10" x14ac:dyDescent="0.25">
      <c r="B18" s="21" t="s">
        <v>97</v>
      </c>
      <c r="C18" s="30"/>
      <c r="D18" s="36">
        <v>43</v>
      </c>
      <c r="E18" s="33"/>
      <c r="F18" s="27">
        <v>0.14625850340136054</v>
      </c>
    </row>
    <row r="19" spans="2:10" ht="17.45" customHeight="1" x14ac:dyDescent="0.25"/>
    <row r="20" spans="2:10" ht="46.9" customHeight="1" x14ac:dyDescent="0.25">
      <c r="B20" s="13" t="s">
        <v>176</v>
      </c>
      <c r="C20" s="12"/>
      <c r="D20" s="12" t="s">
        <v>37</v>
      </c>
      <c r="E20" s="12"/>
      <c r="F20" s="12" t="s">
        <v>21</v>
      </c>
      <c r="G20" s="12"/>
      <c r="H20" s="12" t="s">
        <v>175</v>
      </c>
      <c r="I20" s="12"/>
      <c r="J20" s="12" t="s">
        <v>21</v>
      </c>
    </row>
    <row r="21" spans="2:10" ht="15" customHeight="1" x14ac:dyDescent="0.25">
      <c r="B21" s="21" t="s">
        <v>177</v>
      </c>
      <c r="C21" s="25"/>
      <c r="D21" s="23">
        <v>2409159229.3999991</v>
      </c>
      <c r="E21" s="26"/>
      <c r="F21" s="27">
        <v>1</v>
      </c>
      <c r="H21" s="36">
        <v>1262836471.5300002</v>
      </c>
      <c r="J21" s="27">
        <v>1</v>
      </c>
    </row>
    <row r="22" spans="2:10" ht="4.1500000000000004" customHeight="1" x14ac:dyDescent="0.25">
      <c r="B22" s="29"/>
      <c r="C22" s="30"/>
      <c r="D22" s="26"/>
      <c r="E22" s="31"/>
      <c r="F22" s="28"/>
      <c r="H22" s="35"/>
      <c r="J22" s="28"/>
    </row>
    <row r="23" spans="2:10" x14ac:dyDescent="0.25">
      <c r="B23" s="21" t="s">
        <v>178</v>
      </c>
      <c r="C23" s="30"/>
      <c r="D23" s="38">
        <v>0</v>
      </c>
      <c r="E23" s="33"/>
      <c r="F23" s="27">
        <v>0</v>
      </c>
      <c r="H23" s="36"/>
      <c r="J23" s="27">
        <v>0</v>
      </c>
    </row>
    <row r="24" spans="2:10" x14ac:dyDescent="0.25">
      <c r="B24" s="26"/>
      <c r="C24" s="30"/>
      <c r="D24" s="26"/>
      <c r="E24" s="26"/>
      <c r="F24" s="28"/>
      <c r="H24" s="35"/>
      <c r="J24" s="28"/>
    </row>
    <row r="25" spans="2:10" x14ac:dyDescent="0.25">
      <c r="I25" s="26"/>
    </row>
    <row r="26" spans="2:10" ht="36" x14ac:dyDescent="0.25">
      <c r="B26" s="12" t="s">
        <v>40</v>
      </c>
      <c r="C26" s="12"/>
      <c r="D26" s="13" t="s">
        <v>37</v>
      </c>
      <c r="E26" s="12"/>
      <c r="F26" s="12" t="s">
        <v>21</v>
      </c>
      <c r="G26" s="12"/>
      <c r="H26" s="12" t="s">
        <v>175</v>
      </c>
      <c r="I26" s="12"/>
      <c r="J26" s="12" t="s">
        <v>21</v>
      </c>
    </row>
    <row r="27" spans="2:10" x14ac:dyDescent="0.25">
      <c r="B27" s="21">
        <v>2019</v>
      </c>
      <c r="C27" s="25"/>
      <c r="D27" s="38">
        <v>328937074.17999995</v>
      </c>
      <c r="E27" s="26"/>
      <c r="F27" s="27">
        <v>0.13653604550742857</v>
      </c>
      <c r="G27" s="28"/>
      <c r="H27" s="23">
        <v>61677101.469999999</v>
      </c>
      <c r="I27" s="26"/>
      <c r="J27" s="27">
        <v>4.8840133192601401E-2</v>
      </c>
    </row>
    <row r="28" spans="2:10" ht="4.5" customHeight="1" x14ac:dyDescent="0.25">
      <c r="B28" s="29"/>
      <c r="C28" s="30"/>
      <c r="D28" s="26"/>
      <c r="E28" s="31"/>
      <c r="F28" s="28"/>
      <c r="G28" s="32"/>
      <c r="H28" s="26"/>
      <c r="I28" s="31"/>
      <c r="J28" s="28"/>
    </row>
    <row r="29" spans="2:10" x14ac:dyDescent="0.25">
      <c r="B29" s="21">
        <v>2020</v>
      </c>
      <c r="C29" s="25"/>
      <c r="D29" s="38">
        <v>661468560.83999991</v>
      </c>
      <c r="E29" s="26"/>
      <c r="F29" s="27">
        <v>0.27456406897801366</v>
      </c>
      <c r="G29" s="28"/>
      <c r="H29" s="23">
        <v>452756545.50000006</v>
      </c>
      <c r="I29" s="26"/>
      <c r="J29" s="27">
        <v>0.35852349508995335</v>
      </c>
    </row>
    <row r="30" spans="2:10" ht="4.5" customHeight="1" x14ac:dyDescent="0.25">
      <c r="B30" s="29"/>
      <c r="C30" s="30"/>
      <c r="D30" s="26"/>
      <c r="E30" s="31"/>
      <c r="F30" s="28"/>
      <c r="G30" s="32"/>
      <c r="H30" s="26"/>
      <c r="I30" s="31"/>
      <c r="J30" s="28"/>
    </row>
    <row r="31" spans="2:10" x14ac:dyDescent="0.25">
      <c r="B31" s="21">
        <v>2021</v>
      </c>
      <c r="C31" s="25"/>
      <c r="D31" s="38">
        <v>1213934614.6199999</v>
      </c>
      <c r="E31" s="26"/>
      <c r="F31" s="27">
        <v>0.50388309739175263</v>
      </c>
      <c r="G31" s="28"/>
      <c r="H31" s="23">
        <v>642680575.22000027</v>
      </c>
      <c r="I31" s="26"/>
      <c r="J31" s="27">
        <v>0.50891828808313966</v>
      </c>
    </row>
    <row r="32" spans="2:10" ht="4.5" customHeight="1" x14ac:dyDescent="0.25">
      <c r="B32" s="29"/>
      <c r="C32" s="30"/>
      <c r="D32" s="26"/>
      <c r="E32" s="31"/>
      <c r="F32" s="28"/>
      <c r="G32" s="32"/>
      <c r="H32" s="26"/>
      <c r="I32" s="31"/>
      <c r="J32" s="28"/>
    </row>
    <row r="33" spans="2:10" x14ac:dyDescent="0.25">
      <c r="B33" s="21">
        <v>2022</v>
      </c>
      <c r="C33" s="25"/>
      <c r="D33" s="38">
        <v>200684215.96000001</v>
      </c>
      <c r="E33" s="26"/>
      <c r="F33" s="27">
        <v>8.330051974604448E-2</v>
      </c>
      <c r="G33" s="28"/>
      <c r="H33" s="23">
        <v>101922773.59999996</v>
      </c>
      <c r="I33" s="26"/>
      <c r="J33" s="27">
        <v>8.0709399750321251E-2</v>
      </c>
    </row>
    <row r="34" spans="2:10" ht="4.5" customHeight="1" x14ac:dyDescent="0.25">
      <c r="B34" s="29"/>
      <c r="C34" s="30"/>
      <c r="D34" s="26"/>
      <c r="E34" s="31"/>
      <c r="F34" s="28"/>
      <c r="G34" s="32"/>
      <c r="H34" s="26"/>
      <c r="I34" s="31"/>
      <c r="J34" s="28"/>
    </row>
    <row r="35" spans="2:10" x14ac:dyDescent="0.25">
      <c r="B35" s="21">
        <v>2023</v>
      </c>
      <c r="C35" s="25"/>
      <c r="D35" s="38">
        <v>4134763.8</v>
      </c>
      <c r="E35" s="26"/>
      <c r="F35" s="27">
        <v>1.7162683767605351E-3</v>
      </c>
      <c r="G35" s="28"/>
      <c r="H35" s="23">
        <v>3799475.74</v>
      </c>
      <c r="I35" s="26"/>
      <c r="J35" s="27">
        <v>3.0086838839843717E-3</v>
      </c>
    </row>
    <row r="36" spans="2:10" ht="4.5" customHeight="1" x14ac:dyDescent="0.25"/>
    <row r="39" spans="2:10" ht="36" x14ac:dyDescent="0.25">
      <c r="B39" s="12" t="s">
        <v>39</v>
      </c>
      <c r="C39" s="12"/>
      <c r="D39" s="12" t="s">
        <v>37</v>
      </c>
      <c r="E39" s="12"/>
      <c r="F39" s="12" t="s">
        <v>21</v>
      </c>
      <c r="G39" s="12"/>
      <c r="H39" s="12" t="s">
        <v>175</v>
      </c>
      <c r="I39" s="12"/>
      <c r="J39" s="12" t="s">
        <v>21</v>
      </c>
    </row>
    <row r="40" spans="2:10" x14ac:dyDescent="0.25">
      <c r="B40" s="47">
        <v>2024</v>
      </c>
      <c r="C40" s="25"/>
      <c r="D40" s="23">
        <v>31161000</v>
      </c>
      <c r="E40" s="26"/>
      <c r="F40" s="27">
        <v>1.2934387905842417E-2</v>
      </c>
      <c r="G40" s="28"/>
      <c r="H40" s="23">
        <v>24181124</v>
      </c>
      <c r="I40" s="26"/>
      <c r="J40" s="27">
        <v>1.9148262300900408E-2</v>
      </c>
    </row>
    <row r="41" spans="2:10" ht="4.5" customHeight="1" x14ac:dyDescent="0.25"/>
    <row r="42" spans="2:10" x14ac:dyDescent="0.25">
      <c r="B42" s="39">
        <v>2025</v>
      </c>
      <c r="C42" s="25"/>
      <c r="D42" s="23">
        <v>0</v>
      </c>
      <c r="E42" s="26"/>
      <c r="F42" s="27">
        <v>0</v>
      </c>
      <c r="G42" s="28"/>
      <c r="H42" s="23">
        <v>0</v>
      </c>
      <c r="I42" s="26"/>
      <c r="J42" s="27">
        <v>0</v>
      </c>
    </row>
    <row r="43" spans="2:10" ht="4.5" customHeight="1" x14ac:dyDescent="0.25">
      <c r="B43" s="29"/>
      <c r="C43" s="30"/>
      <c r="D43" s="26"/>
      <c r="E43" s="31"/>
      <c r="F43" s="28"/>
      <c r="G43" s="32"/>
      <c r="H43" s="26"/>
      <c r="I43" s="31"/>
      <c r="J43" s="28"/>
    </row>
    <row r="44" spans="2:10" x14ac:dyDescent="0.25">
      <c r="B44" s="39">
        <v>2026</v>
      </c>
      <c r="C44" s="25"/>
      <c r="D44" s="23">
        <v>0</v>
      </c>
      <c r="E44" s="26"/>
      <c r="F44" s="27">
        <v>0</v>
      </c>
      <c r="G44" s="28"/>
      <c r="H44" s="23">
        <v>0</v>
      </c>
      <c r="I44" s="26"/>
      <c r="J44" s="27">
        <v>0</v>
      </c>
    </row>
    <row r="45" spans="2:10" ht="4.5" customHeight="1" x14ac:dyDescent="0.25">
      <c r="B45" s="29"/>
      <c r="C45" s="30"/>
      <c r="D45" s="26"/>
      <c r="E45" s="31"/>
      <c r="F45" s="28"/>
      <c r="G45" s="32"/>
      <c r="H45" s="26"/>
      <c r="I45" s="31"/>
      <c r="J45" s="28"/>
    </row>
    <row r="46" spans="2:10" x14ac:dyDescent="0.25">
      <c r="B46" s="21">
        <v>2027</v>
      </c>
      <c r="C46" s="25"/>
      <c r="D46" s="23">
        <v>12787273.93</v>
      </c>
      <c r="E46" s="26"/>
      <c r="F46" s="27">
        <v>5.3077745023871522E-3</v>
      </c>
      <c r="G46" s="28"/>
      <c r="H46" s="23">
        <v>7025635</v>
      </c>
      <c r="I46" s="26"/>
      <c r="J46" s="27">
        <v>5.563376698717001E-3</v>
      </c>
    </row>
    <row r="47" spans="2:10" ht="4.5" customHeight="1" x14ac:dyDescent="0.25">
      <c r="B47" s="29"/>
      <c r="C47" s="30"/>
      <c r="D47" s="26"/>
      <c r="E47" s="31"/>
      <c r="F47" s="28"/>
      <c r="G47" s="32"/>
      <c r="H47" s="26"/>
      <c r="I47" s="31"/>
      <c r="J47" s="28"/>
    </row>
    <row r="48" spans="2:10" x14ac:dyDescent="0.25">
      <c r="B48" s="21">
        <v>2028</v>
      </c>
      <c r="C48" s="25"/>
      <c r="D48" s="23">
        <v>0</v>
      </c>
      <c r="E48" s="26"/>
      <c r="F48" s="27">
        <v>0</v>
      </c>
      <c r="G48" s="28"/>
      <c r="H48" s="23">
        <v>0</v>
      </c>
      <c r="I48" s="26"/>
      <c r="J48" s="27">
        <v>0</v>
      </c>
    </row>
    <row r="49" spans="2:10" ht="4.5" customHeight="1" x14ac:dyDescent="0.25">
      <c r="B49" s="29"/>
      <c r="C49" s="30"/>
      <c r="D49" s="26"/>
      <c r="E49" s="31"/>
      <c r="F49" s="28"/>
      <c r="G49" s="32"/>
      <c r="H49" s="26"/>
      <c r="I49" s="31"/>
      <c r="J49" s="28"/>
    </row>
    <row r="50" spans="2:10" x14ac:dyDescent="0.25">
      <c r="B50" s="21">
        <v>2029</v>
      </c>
      <c r="C50" s="25"/>
      <c r="D50" s="23">
        <v>1226440.81</v>
      </c>
      <c r="E50" s="26"/>
      <c r="F50" s="27">
        <v>5.0907420108775646E-4</v>
      </c>
      <c r="G50" s="28"/>
      <c r="H50" s="23">
        <v>1078656.8500000001</v>
      </c>
      <c r="I50" s="26"/>
      <c r="J50" s="27">
        <v>8.5415402098194392E-4</v>
      </c>
    </row>
    <row r="51" spans="2:10" ht="4.5" customHeight="1" x14ac:dyDescent="0.25">
      <c r="B51" s="29"/>
      <c r="C51" s="30"/>
      <c r="D51" s="26"/>
      <c r="E51" s="31"/>
      <c r="F51" s="28"/>
      <c r="G51" s="32"/>
      <c r="H51" s="26"/>
      <c r="I51" s="31"/>
      <c r="J51" s="28"/>
    </row>
    <row r="52" spans="2:10" x14ac:dyDescent="0.25">
      <c r="B52" s="21">
        <v>2030</v>
      </c>
      <c r="C52" s="25"/>
      <c r="D52" s="23">
        <v>43714569.409999996</v>
      </c>
      <c r="E52" s="26"/>
      <c r="F52" s="27">
        <v>1.8145155735881803E-2</v>
      </c>
      <c r="G52" s="28"/>
      <c r="H52" s="23">
        <v>15288036.75</v>
      </c>
      <c r="I52" s="26"/>
      <c r="J52" s="27">
        <v>1.2106109614871708E-2</v>
      </c>
    </row>
    <row r="53" spans="2:10" ht="4.5" customHeight="1" x14ac:dyDescent="0.25">
      <c r="B53" s="29"/>
      <c r="C53" s="30"/>
      <c r="D53" s="26"/>
      <c r="E53" s="31"/>
      <c r="F53" s="28"/>
      <c r="G53" s="32"/>
      <c r="H53" s="26"/>
      <c r="I53" s="31"/>
      <c r="J53" s="28"/>
    </row>
    <row r="54" spans="2:10" x14ac:dyDescent="0.25">
      <c r="B54" s="21">
        <v>2031</v>
      </c>
      <c r="C54" s="25"/>
      <c r="D54" s="23">
        <v>2981021.5</v>
      </c>
      <c r="E54" s="26"/>
      <c r="F54" s="27">
        <v>1.2373700599036047E-3</v>
      </c>
      <c r="G54" s="28"/>
      <c r="H54" s="23">
        <v>2395597.7599999998</v>
      </c>
      <c r="I54" s="26"/>
      <c r="J54" s="27">
        <v>1.8969976034170066E-3</v>
      </c>
    </row>
    <row r="55" spans="2:10" ht="4.5" customHeight="1" x14ac:dyDescent="0.25">
      <c r="B55" s="29"/>
      <c r="C55" s="30"/>
      <c r="D55" s="26"/>
      <c r="E55" s="31"/>
      <c r="F55" s="28"/>
      <c r="G55" s="32"/>
      <c r="H55" s="26"/>
      <c r="I55" s="31"/>
      <c r="J55" s="28"/>
    </row>
    <row r="56" spans="2:10" x14ac:dyDescent="0.25">
      <c r="B56" s="21">
        <v>2032</v>
      </c>
      <c r="C56" s="25"/>
      <c r="D56" s="23">
        <v>11639049.91</v>
      </c>
      <c r="E56" s="26"/>
      <c r="F56" s="27">
        <v>4.8311667273643428E-3</v>
      </c>
      <c r="G56" s="28"/>
      <c r="H56" s="23">
        <v>8817584.9699999988</v>
      </c>
      <c r="I56" s="26"/>
      <c r="J56" s="27">
        <v>6.9823648340762426E-3</v>
      </c>
    </row>
    <row r="57" spans="2:10" ht="4.5" customHeight="1" x14ac:dyDescent="0.25">
      <c r="B57" s="29"/>
      <c r="C57" s="30"/>
      <c r="D57" s="26"/>
      <c r="E57" s="31"/>
      <c r="F57" s="28"/>
      <c r="G57" s="32"/>
      <c r="H57" s="26"/>
      <c r="I57" s="31"/>
      <c r="J57" s="28"/>
    </row>
    <row r="58" spans="2:10" x14ac:dyDescent="0.25">
      <c r="B58" s="21">
        <v>2033</v>
      </c>
      <c r="C58" s="25"/>
      <c r="D58" s="23">
        <v>36234148.259999998</v>
      </c>
      <c r="E58" s="26"/>
      <c r="F58" s="27">
        <v>1.504016331416338E-2</v>
      </c>
      <c r="G58" s="28"/>
      <c r="H58" s="23">
        <v>27300149.129999999</v>
      </c>
      <c r="I58" s="26"/>
      <c r="J58" s="27">
        <v>2.1618119008650634E-2</v>
      </c>
    </row>
    <row r="59" spans="2:10" ht="4.5" customHeight="1" x14ac:dyDescent="0.25">
      <c r="B59" s="29"/>
      <c r="C59" s="30"/>
      <c r="D59" s="26"/>
      <c r="E59" s="31"/>
      <c r="F59" s="28"/>
      <c r="G59" s="32"/>
      <c r="H59" s="26"/>
      <c r="I59" s="31"/>
      <c r="J59" s="28"/>
    </row>
    <row r="60" spans="2:10" x14ac:dyDescent="0.25">
      <c r="B60" s="21">
        <v>2034</v>
      </c>
      <c r="C60" s="25"/>
      <c r="D60" s="23">
        <v>47217812.290000007</v>
      </c>
      <c r="E60" s="26"/>
      <c r="F60" s="27">
        <v>1.959929078733396E-2</v>
      </c>
      <c r="G60" s="28"/>
      <c r="H60" s="23">
        <v>35172188.010000005</v>
      </c>
      <c r="I60" s="26"/>
      <c r="J60" s="27">
        <v>2.7851735995070556E-2</v>
      </c>
    </row>
    <row r="61" spans="2:10" ht="4.5" customHeight="1" x14ac:dyDescent="0.25">
      <c r="B61" s="29"/>
      <c r="C61" s="30"/>
      <c r="D61" s="26"/>
      <c r="E61" s="31"/>
      <c r="F61" s="28"/>
      <c r="G61" s="32"/>
      <c r="H61" s="26"/>
      <c r="I61" s="31"/>
      <c r="J61" s="28"/>
    </row>
    <row r="62" spans="2:10" x14ac:dyDescent="0.25">
      <c r="B62" s="21">
        <v>2035</v>
      </c>
      <c r="C62" s="25"/>
      <c r="D62" s="23">
        <v>166098766.66</v>
      </c>
      <c r="E62" s="26"/>
      <c r="F62" s="27">
        <v>6.8944702630289331E-2</v>
      </c>
      <c r="G62" s="28"/>
      <c r="H62" s="23">
        <v>75853192.390000001</v>
      </c>
      <c r="I62" s="26"/>
      <c r="J62" s="27">
        <v>6.0065728302968163E-2</v>
      </c>
    </row>
    <row r="63" spans="2:10" ht="4.5" customHeight="1" x14ac:dyDescent="0.25">
      <c r="B63" s="29"/>
      <c r="C63" s="30"/>
      <c r="D63" s="26"/>
      <c r="E63" s="31"/>
      <c r="F63" s="28"/>
      <c r="G63" s="32"/>
      <c r="H63" s="26"/>
      <c r="I63" s="31"/>
      <c r="J63" s="28"/>
    </row>
    <row r="64" spans="2:10" x14ac:dyDescent="0.25">
      <c r="B64" s="21">
        <v>2036</v>
      </c>
      <c r="C64" s="25"/>
      <c r="D64" s="23">
        <v>30966241.829999998</v>
      </c>
      <c r="E64" s="26"/>
      <c r="F64" s="27">
        <v>1.2853547184472371E-2</v>
      </c>
      <c r="G64" s="28"/>
      <c r="H64" s="23">
        <v>10654401.840000002</v>
      </c>
      <c r="I64" s="26"/>
      <c r="J64" s="27">
        <v>8.4368816392288454E-3</v>
      </c>
    </row>
    <row r="65" spans="2:10" ht="4.5" customHeight="1" x14ac:dyDescent="0.25">
      <c r="B65" s="29"/>
      <c r="C65" s="30"/>
      <c r="D65" s="26"/>
      <c r="E65" s="31"/>
      <c r="F65" s="28"/>
      <c r="G65" s="32"/>
      <c r="H65" s="26"/>
      <c r="I65" s="31"/>
      <c r="J65" s="28"/>
    </row>
    <row r="66" spans="2:10" x14ac:dyDescent="0.25">
      <c r="B66" s="21">
        <v>2037</v>
      </c>
      <c r="C66" s="25"/>
      <c r="D66" s="23">
        <v>282931313.61000001</v>
      </c>
      <c r="E66" s="26"/>
      <c r="F66" s="27">
        <v>0.11743985626075198</v>
      </c>
      <c r="G66" s="28"/>
      <c r="H66" s="23">
        <v>53372321.009999998</v>
      </c>
      <c r="I66" s="26"/>
      <c r="J66" s="27">
        <v>4.2263841925103969E-2</v>
      </c>
    </row>
    <row r="67" spans="2:10" ht="4.5" customHeight="1" x14ac:dyDescent="0.25">
      <c r="B67" s="29"/>
      <c r="C67" s="30"/>
      <c r="D67" s="26"/>
      <c r="E67" s="31"/>
      <c r="F67" s="28"/>
      <c r="G67" s="32"/>
      <c r="H67" s="26"/>
      <c r="I67" s="31"/>
      <c r="J67" s="28"/>
    </row>
    <row r="68" spans="2:10" x14ac:dyDescent="0.25">
      <c r="B68" s="21">
        <v>2038</v>
      </c>
      <c r="C68" s="25"/>
      <c r="D68" s="23">
        <v>59111482.020000003</v>
      </c>
      <c r="E68" s="26"/>
      <c r="F68" s="27">
        <v>2.4536145763483508E-2</v>
      </c>
      <c r="G68" s="28"/>
      <c r="H68" s="23">
        <v>19765152.969999999</v>
      </c>
      <c r="I68" s="26"/>
      <c r="J68" s="27">
        <v>1.5651395422602386E-2</v>
      </c>
    </row>
    <row r="69" spans="2:10" ht="4.5" customHeight="1" x14ac:dyDescent="0.25">
      <c r="B69" s="29"/>
      <c r="C69" s="30"/>
      <c r="D69" s="26"/>
      <c r="E69" s="31"/>
      <c r="F69" s="28"/>
      <c r="G69" s="32"/>
      <c r="H69" s="26"/>
      <c r="I69" s="31"/>
      <c r="J69" s="28"/>
    </row>
    <row r="70" spans="2:10" x14ac:dyDescent="0.25">
      <c r="B70" s="21">
        <v>2039</v>
      </c>
      <c r="C70" s="25"/>
      <c r="D70" s="23">
        <v>81761870</v>
      </c>
      <c r="E70" s="26"/>
      <c r="F70" s="27">
        <v>3.3937926975612466E-2</v>
      </c>
      <c r="G70" s="28"/>
      <c r="H70" s="23">
        <v>33459540.710000005</v>
      </c>
      <c r="I70" s="26"/>
      <c r="J70" s="27">
        <v>2.6495545119521142E-2</v>
      </c>
    </row>
    <row r="71" spans="2:10" ht="4.5" customHeight="1" x14ac:dyDescent="0.25">
      <c r="B71" s="40"/>
      <c r="C71" s="30"/>
      <c r="D71" s="26"/>
      <c r="E71" s="31"/>
      <c r="F71" s="28"/>
      <c r="G71" s="32"/>
      <c r="H71" s="26"/>
      <c r="I71" s="31"/>
      <c r="J71" s="28"/>
    </row>
    <row r="72" spans="2:10" x14ac:dyDescent="0.25">
      <c r="B72" s="21">
        <v>2040</v>
      </c>
      <c r="C72" s="25"/>
      <c r="D72" s="23">
        <v>296033760.42999995</v>
      </c>
      <c r="E72" s="26"/>
      <c r="F72" s="27">
        <v>0.12287845353572874</v>
      </c>
      <c r="G72" s="28"/>
      <c r="H72" s="23">
        <v>188925494.59000027</v>
      </c>
      <c r="I72" s="26"/>
      <c r="J72" s="27">
        <v>0.14960408481163515</v>
      </c>
    </row>
    <row r="73" spans="2:10" ht="4.5" customHeight="1" x14ac:dyDescent="0.25">
      <c r="B73" s="29"/>
      <c r="C73" s="30"/>
      <c r="D73" s="26"/>
      <c r="E73" s="31"/>
      <c r="F73" s="28"/>
      <c r="G73" s="32"/>
      <c r="H73" s="26"/>
      <c r="I73" s="31"/>
      <c r="J73" s="28"/>
    </row>
    <row r="74" spans="2:10" x14ac:dyDescent="0.25">
      <c r="B74" s="21">
        <v>2041</v>
      </c>
      <c r="C74" s="25"/>
      <c r="D74" s="23">
        <v>586357106.72000003</v>
      </c>
      <c r="E74" s="26"/>
      <c r="F74" s="27">
        <v>0.2433866137050775</v>
      </c>
      <c r="G74" s="28"/>
      <c r="H74" s="23">
        <v>408373428.38000005</v>
      </c>
      <c r="I74" s="26"/>
      <c r="J74" s="27">
        <v>0.32337791755826606</v>
      </c>
    </row>
    <row r="75" spans="2:10" ht="4.5" customHeight="1" x14ac:dyDescent="0.25">
      <c r="B75" s="29"/>
      <c r="C75" s="30"/>
      <c r="D75" s="26"/>
      <c r="E75" s="31"/>
      <c r="F75" s="28"/>
      <c r="G75" s="32"/>
      <c r="H75" s="26"/>
      <c r="I75" s="31"/>
      <c r="J75" s="28"/>
    </row>
    <row r="76" spans="2:10" x14ac:dyDescent="0.25">
      <c r="B76" s="21">
        <v>2042</v>
      </c>
      <c r="C76" s="25"/>
      <c r="D76" s="23">
        <v>112656098.37</v>
      </c>
      <c r="E76" s="26"/>
      <c r="F76" s="27">
        <v>4.676158262816732E-2</v>
      </c>
      <c r="G76" s="28"/>
      <c r="H76" s="23">
        <v>55681085.520000003</v>
      </c>
      <c r="I76" s="26"/>
      <c r="J76" s="27">
        <v>4.4092079042141616E-2</v>
      </c>
    </row>
    <row r="77" spans="2:10" ht="4.5" customHeight="1" x14ac:dyDescent="0.25">
      <c r="B77" s="29"/>
      <c r="C77" s="30"/>
      <c r="D77" s="26"/>
      <c r="E77" s="31"/>
      <c r="F77" s="28"/>
      <c r="G77" s="32"/>
      <c r="H77" s="26"/>
      <c r="I77" s="31"/>
      <c r="J77" s="28"/>
    </row>
    <row r="78" spans="2:10" x14ac:dyDescent="0.25">
      <c r="B78" s="21">
        <v>2043</v>
      </c>
      <c r="C78" s="25"/>
      <c r="D78" s="23">
        <v>215703549.67000002</v>
      </c>
      <c r="E78" s="26"/>
      <c r="F78" s="27">
        <v>8.953478335415832E-2</v>
      </c>
      <c r="G78" s="28"/>
      <c r="H78" s="23">
        <v>148001455.16999999</v>
      </c>
      <c r="I78" s="26"/>
      <c r="J78" s="27">
        <v>0.1171976407924674</v>
      </c>
    </row>
    <row r="79" spans="2:10" ht="4.5" customHeight="1" x14ac:dyDescent="0.25">
      <c r="B79" s="29"/>
      <c r="C79" s="30"/>
      <c r="D79" s="26"/>
      <c r="E79" s="31"/>
      <c r="F79" s="28"/>
      <c r="G79" s="32"/>
      <c r="H79" s="26"/>
      <c r="I79" s="31"/>
      <c r="J79" s="28"/>
    </row>
    <row r="80" spans="2:10" x14ac:dyDescent="0.25">
      <c r="B80" s="21">
        <v>2044</v>
      </c>
      <c r="C80" s="25"/>
      <c r="D80" s="23">
        <v>375273254.55000001</v>
      </c>
      <c r="E80" s="26"/>
      <c r="F80" s="27">
        <v>0.15576938625325384</v>
      </c>
      <c r="G80" s="28"/>
      <c r="H80" s="23">
        <v>137712396.74000001</v>
      </c>
      <c r="I80" s="26"/>
      <c r="J80" s="27">
        <v>0.10905006296908211</v>
      </c>
    </row>
    <row r="81" spans="2:10" ht="4.5" customHeight="1" x14ac:dyDescent="0.25">
      <c r="B81" s="29"/>
      <c r="C81" s="30"/>
      <c r="D81" s="26"/>
      <c r="E81" s="31"/>
      <c r="F81" s="28"/>
      <c r="G81" s="32"/>
      <c r="H81" s="26"/>
      <c r="I81" s="31"/>
      <c r="J81" s="28"/>
    </row>
    <row r="82" spans="2:10" x14ac:dyDescent="0.25">
      <c r="B82" s="21">
        <v>2045</v>
      </c>
      <c r="C82" s="25"/>
      <c r="D82" s="23">
        <v>15304469.43</v>
      </c>
      <c r="E82" s="26"/>
      <c r="F82" s="27">
        <v>6.3526184750401782E-3</v>
      </c>
      <c r="G82" s="28"/>
      <c r="H82" s="23">
        <v>9779029.7400000002</v>
      </c>
      <c r="I82" s="26"/>
      <c r="J82" s="27">
        <v>7.7437023402975782E-3</v>
      </c>
    </row>
    <row r="84" spans="2:10" ht="36" x14ac:dyDescent="0.25">
      <c r="B84" s="12" t="s">
        <v>38</v>
      </c>
      <c r="C84" s="12"/>
      <c r="D84" s="12" t="s">
        <v>37</v>
      </c>
      <c r="E84" s="12"/>
      <c r="F84" s="12" t="s">
        <v>21</v>
      </c>
      <c r="G84" s="12"/>
      <c r="H84" s="12" t="s">
        <v>175</v>
      </c>
      <c r="I84" s="12"/>
      <c r="J84" s="12" t="s">
        <v>21</v>
      </c>
    </row>
    <row r="85" spans="2:10" x14ac:dyDescent="0.25">
      <c r="B85" s="21" t="s">
        <v>180</v>
      </c>
      <c r="C85" s="25"/>
      <c r="D85" s="23">
        <v>31161000</v>
      </c>
      <c r="E85" s="26"/>
      <c r="F85" s="27">
        <v>1.293438790584242E-2</v>
      </c>
      <c r="G85" s="28"/>
      <c r="H85" s="23">
        <v>24181124</v>
      </c>
      <c r="I85" s="26"/>
      <c r="J85" s="27">
        <v>1.9148262300900411E-2</v>
      </c>
    </row>
    <row r="86" spans="2:10" ht="4.5" customHeight="1" x14ac:dyDescent="0.25">
      <c r="B86" s="29"/>
      <c r="C86" s="30"/>
      <c r="D86" s="26"/>
      <c r="E86" s="31"/>
      <c r="F86" s="28"/>
      <c r="G86" s="32"/>
      <c r="H86" s="26"/>
      <c r="I86" s="31"/>
      <c r="J86" s="28"/>
    </row>
    <row r="87" spans="2:10" x14ac:dyDescent="0.25">
      <c r="B87" s="21" t="s">
        <v>33</v>
      </c>
      <c r="C87" s="25"/>
      <c r="D87" s="23">
        <v>12787273.93</v>
      </c>
      <c r="E87" s="26"/>
      <c r="F87" s="27">
        <v>5.3077745023871531E-3</v>
      </c>
      <c r="G87" s="28"/>
      <c r="H87" s="23">
        <v>7025635</v>
      </c>
      <c r="I87" s="26"/>
      <c r="J87" s="27">
        <v>5.5633766987170019E-3</v>
      </c>
    </row>
    <row r="88" spans="2:10" ht="4.5" customHeight="1" x14ac:dyDescent="0.25">
      <c r="B88" s="29"/>
      <c r="C88" s="30"/>
      <c r="D88" s="26"/>
      <c r="E88" s="31"/>
      <c r="F88" s="28"/>
      <c r="G88" s="32"/>
      <c r="H88" s="26"/>
      <c r="I88" s="31"/>
      <c r="J88" s="28"/>
    </row>
    <row r="89" spans="2:10" x14ac:dyDescent="0.25">
      <c r="B89" s="21" t="s">
        <v>133</v>
      </c>
      <c r="C89" s="25"/>
      <c r="D89" s="23">
        <v>1226440.81</v>
      </c>
      <c r="E89" s="26"/>
      <c r="F89" s="27">
        <v>5.0907420108775657E-4</v>
      </c>
      <c r="G89" s="28"/>
      <c r="H89" s="23">
        <v>1078656.8500000001</v>
      </c>
      <c r="I89" s="26"/>
      <c r="J89" s="27">
        <v>8.5415402098194414E-4</v>
      </c>
    </row>
    <row r="90" spans="2:10" ht="4.5" customHeight="1" x14ac:dyDescent="0.25">
      <c r="B90" s="29"/>
      <c r="C90" s="30"/>
      <c r="D90" s="26"/>
      <c r="E90" s="31"/>
      <c r="F90" s="28"/>
      <c r="G90" s="32"/>
      <c r="H90" s="26"/>
      <c r="I90" s="31"/>
      <c r="J90" s="28"/>
    </row>
    <row r="91" spans="2:10" x14ac:dyDescent="0.25">
      <c r="B91" s="21" t="s">
        <v>34</v>
      </c>
      <c r="C91" s="25"/>
      <c r="D91" s="23">
        <v>46695590.909999996</v>
      </c>
      <c r="E91" s="26"/>
      <c r="F91" s="27">
        <v>1.9382525795785411E-2</v>
      </c>
      <c r="G91" s="28"/>
      <c r="H91" s="23">
        <v>17683634.509999998</v>
      </c>
      <c r="I91" s="26"/>
      <c r="J91" s="27">
        <v>1.4003107218288716E-2</v>
      </c>
    </row>
    <row r="92" spans="2:10" ht="4.5" customHeight="1" x14ac:dyDescent="0.25">
      <c r="B92" s="29"/>
      <c r="C92" s="30"/>
      <c r="D92" s="26"/>
      <c r="E92" s="31"/>
      <c r="F92" s="28"/>
      <c r="G92" s="32"/>
      <c r="H92" s="26"/>
      <c r="I92" s="31"/>
      <c r="J92" s="28"/>
    </row>
    <row r="93" spans="2:10" x14ac:dyDescent="0.25">
      <c r="B93" s="21" t="s">
        <v>30</v>
      </c>
      <c r="C93" s="25"/>
      <c r="D93" s="23">
        <v>26975269.170000002</v>
      </c>
      <c r="E93" s="26"/>
      <c r="F93" s="27">
        <v>1.1196964003378966E-2</v>
      </c>
      <c r="G93" s="28"/>
      <c r="H93" s="23">
        <v>19643584.059999999</v>
      </c>
      <c r="I93" s="26"/>
      <c r="J93" s="27">
        <v>1.5555128872862412E-2</v>
      </c>
    </row>
    <row r="94" spans="2:10" ht="4.5" customHeight="1" x14ac:dyDescent="0.25">
      <c r="B94" s="29"/>
      <c r="C94" s="30"/>
      <c r="D94" s="26"/>
      <c r="E94" s="31"/>
      <c r="F94" s="28"/>
      <c r="G94" s="32"/>
      <c r="H94" s="26"/>
      <c r="I94" s="31"/>
      <c r="J94" s="28"/>
    </row>
    <row r="95" spans="2:10" x14ac:dyDescent="0.25">
      <c r="B95" s="21" t="s">
        <v>26</v>
      </c>
      <c r="C95" s="25"/>
      <c r="D95" s="23">
        <v>211131007.95000002</v>
      </c>
      <c r="E95" s="26"/>
      <c r="F95" s="27">
        <v>8.763680099408877E-2</v>
      </c>
      <c r="G95" s="28"/>
      <c r="H95" s="23">
        <v>111478404.94000001</v>
      </c>
      <c r="I95" s="26"/>
      <c r="J95" s="27">
        <v>8.8276200009441766E-2</v>
      </c>
    </row>
    <row r="96" spans="2:10" ht="4.5" customHeight="1" x14ac:dyDescent="0.25"/>
    <row r="97" spans="1:10" x14ac:dyDescent="0.25">
      <c r="B97" s="21" t="s">
        <v>29</v>
      </c>
      <c r="C97" s="25"/>
      <c r="D97" s="23">
        <v>324754762.88999999</v>
      </c>
      <c r="E97" s="26"/>
      <c r="F97" s="27">
        <v>0.13480004099641021</v>
      </c>
      <c r="G97" s="28"/>
      <c r="H97" s="23">
        <v>70129262.459999993</v>
      </c>
      <c r="I97" s="26"/>
      <c r="J97" s="27">
        <v>5.5533130410016028E-2</v>
      </c>
    </row>
    <row r="98" spans="1:10" ht="4.5" customHeight="1" x14ac:dyDescent="0.25">
      <c r="B98" s="29"/>
      <c r="C98" s="30"/>
      <c r="D98" s="26"/>
      <c r="E98" s="31"/>
      <c r="F98" s="28"/>
      <c r="G98" s="32"/>
      <c r="H98" s="26"/>
      <c r="I98" s="31"/>
      <c r="J98" s="28"/>
    </row>
    <row r="99" spans="1:10" x14ac:dyDescent="0.25">
      <c r="B99" s="21" t="s">
        <v>27</v>
      </c>
      <c r="C99" s="25"/>
      <c r="D99" s="23">
        <v>151408418.06999999</v>
      </c>
      <c r="E99" s="26"/>
      <c r="F99" s="27">
        <v>6.2846995010665277E-2</v>
      </c>
      <c r="G99" s="28"/>
      <c r="H99" s="23">
        <v>61645709.57</v>
      </c>
      <c r="I99" s="26"/>
      <c r="J99" s="27">
        <v>4.8815274946337764E-2</v>
      </c>
    </row>
    <row r="100" spans="1:10" ht="4.5" customHeight="1" x14ac:dyDescent="0.25">
      <c r="B100" s="29"/>
      <c r="C100" s="30"/>
      <c r="D100" s="26"/>
      <c r="E100" s="31"/>
      <c r="F100" s="28"/>
      <c r="G100" s="32"/>
      <c r="H100" s="26"/>
      <c r="I100" s="31"/>
      <c r="J100" s="28"/>
    </row>
    <row r="101" spans="1:10" x14ac:dyDescent="0.25">
      <c r="B101" s="39" t="s">
        <v>28</v>
      </c>
      <c r="C101" s="25"/>
      <c r="D101" s="23">
        <v>694905946</v>
      </c>
      <c r="E101" s="26"/>
      <c r="F101" s="27">
        <v>0.28844334468214711</v>
      </c>
      <c r="G101" s="28"/>
      <c r="H101" s="23">
        <v>447791754.98000014</v>
      </c>
      <c r="I101" s="26"/>
      <c r="J101" s="27">
        <v>0.35459203552893453</v>
      </c>
    </row>
    <row r="102" spans="1:10" ht="4.5" customHeight="1" x14ac:dyDescent="0.25">
      <c r="B102" s="29"/>
      <c r="C102" s="30"/>
      <c r="D102" s="26"/>
      <c r="E102" s="31"/>
      <c r="F102" s="28"/>
      <c r="G102" s="32"/>
      <c r="H102" s="26"/>
      <c r="I102" s="31"/>
      <c r="J102" s="28"/>
    </row>
    <row r="103" spans="1:10" x14ac:dyDescent="0.25">
      <c r="B103" s="39" t="s">
        <v>31</v>
      </c>
      <c r="C103" s="25"/>
      <c r="D103" s="23">
        <v>516563086.13999999</v>
      </c>
      <c r="E103" s="26"/>
      <c r="F103" s="27">
        <v>0.21441633240184371</v>
      </c>
      <c r="G103" s="28"/>
      <c r="H103" s="23">
        <v>353864153.85000008</v>
      </c>
      <c r="I103" s="26"/>
      <c r="J103" s="27">
        <v>0.28021375833505424</v>
      </c>
    </row>
    <row r="104" spans="1:10" ht="4.5" customHeight="1" x14ac:dyDescent="0.25">
      <c r="B104" s="29"/>
      <c r="C104" s="30"/>
      <c r="D104" s="26"/>
      <c r="E104" s="31"/>
      <c r="F104" s="28"/>
      <c r="G104" s="32"/>
      <c r="H104" s="26"/>
      <c r="I104" s="31"/>
      <c r="J104" s="28"/>
    </row>
    <row r="105" spans="1:10" x14ac:dyDescent="0.25">
      <c r="B105" s="21" t="s">
        <v>32</v>
      </c>
      <c r="C105" s="25"/>
      <c r="D105" s="23">
        <v>391550433.52999997</v>
      </c>
      <c r="E105" s="26"/>
      <c r="F105" s="27">
        <v>0.16252575950636333</v>
      </c>
      <c r="G105" s="28"/>
      <c r="H105" s="23">
        <v>148314551.31000003</v>
      </c>
      <c r="I105" s="26"/>
      <c r="J105" s="27">
        <v>0.11744557165846524</v>
      </c>
    </row>
    <row r="107" spans="1:10" ht="36" x14ac:dyDescent="0.25">
      <c r="B107" s="12" t="s">
        <v>46</v>
      </c>
      <c r="C107" s="12"/>
      <c r="D107" s="12" t="s">
        <v>175</v>
      </c>
      <c r="E107" s="12"/>
      <c r="F107" s="12" t="s">
        <v>21</v>
      </c>
      <c r="G107" s="12"/>
    </row>
    <row r="108" spans="1:10" x14ac:dyDescent="0.25">
      <c r="A108" s="17"/>
      <c r="B108" s="21" t="s">
        <v>54</v>
      </c>
      <c r="C108" s="25"/>
      <c r="D108" s="23">
        <v>144417844.30999991</v>
      </c>
      <c r="E108" s="26"/>
      <c r="F108" s="27">
        <v>0.11435989343499818</v>
      </c>
      <c r="G108" s="28"/>
    </row>
    <row r="109" spans="1:10" ht="4.5" customHeight="1" x14ac:dyDescent="0.25">
      <c r="B109" s="29"/>
      <c r="C109" s="30"/>
      <c r="D109" s="26"/>
      <c r="E109" s="31"/>
      <c r="F109" s="28"/>
      <c r="G109" s="32"/>
    </row>
    <row r="110" spans="1:10" x14ac:dyDescent="0.25">
      <c r="A110" s="17"/>
      <c r="B110" s="21" t="s">
        <v>51</v>
      </c>
      <c r="C110" s="25"/>
      <c r="D110" s="23">
        <v>164262197.22</v>
      </c>
      <c r="E110" s="26"/>
      <c r="F110" s="27">
        <v>0.13007400476879383</v>
      </c>
      <c r="G110" s="28"/>
    </row>
    <row r="111" spans="1:10" ht="4.5" customHeight="1" x14ac:dyDescent="0.25">
      <c r="B111" s="29"/>
      <c r="C111" s="30"/>
      <c r="D111" s="26"/>
      <c r="E111" s="31"/>
      <c r="F111" s="28"/>
      <c r="G111" s="32"/>
    </row>
    <row r="112" spans="1:10" x14ac:dyDescent="0.25">
      <c r="A112" s="17"/>
      <c r="B112" s="21" t="s">
        <v>50</v>
      </c>
      <c r="C112" s="25"/>
      <c r="D112" s="23">
        <v>209864866.61000001</v>
      </c>
      <c r="E112" s="26"/>
      <c r="F112" s="27">
        <v>0.1661853069192217</v>
      </c>
      <c r="G112" s="28"/>
    </row>
    <row r="113" spans="1:7" ht="4.5" customHeight="1" x14ac:dyDescent="0.25">
      <c r="B113" s="29"/>
      <c r="C113" s="30"/>
      <c r="D113" s="26"/>
      <c r="E113" s="31"/>
      <c r="F113" s="28"/>
      <c r="G113" s="32"/>
    </row>
    <row r="114" spans="1:7" x14ac:dyDescent="0.25">
      <c r="A114" s="17"/>
      <c r="B114" s="21" t="s">
        <v>53</v>
      </c>
      <c r="C114" s="25"/>
      <c r="D114" s="23">
        <v>110145843.19</v>
      </c>
      <c r="E114" s="26"/>
      <c r="F114" s="27">
        <v>8.7220986781092802E-2</v>
      </c>
      <c r="G114" s="28"/>
    </row>
    <row r="115" spans="1:7" ht="4.5" customHeight="1" x14ac:dyDescent="0.25">
      <c r="B115" s="29"/>
      <c r="C115" s="30"/>
      <c r="D115" s="26"/>
      <c r="E115" s="31"/>
      <c r="F115" s="28"/>
      <c r="G115" s="32"/>
    </row>
    <row r="116" spans="1:7" x14ac:dyDescent="0.25">
      <c r="A116" s="17"/>
      <c r="B116" s="21" t="s">
        <v>57</v>
      </c>
      <c r="C116" s="25"/>
      <c r="D116" s="23">
        <v>39663239.390000001</v>
      </c>
      <c r="E116" s="26"/>
      <c r="F116" s="27">
        <v>3.1408056612385986E-2</v>
      </c>
      <c r="G116" s="28"/>
    </row>
    <row r="117" spans="1:7" ht="4.5" customHeight="1" x14ac:dyDescent="0.25">
      <c r="B117" s="29"/>
      <c r="C117" s="30"/>
      <c r="D117" s="26"/>
      <c r="E117" s="31"/>
      <c r="F117" s="28"/>
      <c r="G117" s="32"/>
    </row>
    <row r="118" spans="1:7" x14ac:dyDescent="0.25">
      <c r="A118" s="17"/>
      <c r="B118" s="21" t="s">
        <v>52</v>
      </c>
      <c r="C118" s="25"/>
      <c r="D118" s="23">
        <v>32463543.829999998</v>
      </c>
      <c r="E118" s="26"/>
      <c r="F118" s="27">
        <v>2.5706846897340971E-2</v>
      </c>
      <c r="G118" s="28"/>
    </row>
    <row r="119" spans="1:7" ht="4.5" customHeight="1" x14ac:dyDescent="0.25">
      <c r="B119" s="29"/>
      <c r="C119" s="30"/>
      <c r="D119" s="26"/>
      <c r="E119" s="31"/>
      <c r="F119" s="28"/>
      <c r="G119" s="32"/>
    </row>
    <row r="120" spans="1:7" x14ac:dyDescent="0.25">
      <c r="A120" s="17"/>
      <c r="B120" s="21" t="s">
        <v>58</v>
      </c>
      <c r="C120" s="25"/>
      <c r="D120" s="23">
        <v>58948484.310000002</v>
      </c>
      <c r="E120" s="26"/>
      <c r="F120" s="27">
        <v>4.667942812784024E-2</v>
      </c>
      <c r="G120" s="28"/>
    </row>
    <row r="121" spans="1:7" ht="4.5" customHeight="1" x14ac:dyDescent="0.25">
      <c r="B121" s="29"/>
      <c r="C121" s="30"/>
      <c r="D121" s="26"/>
      <c r="E121" s="31"/>
      <c r="F121" s="28"/>
      <c r="G121" s="32"/>
    </row>
    <row r="122" spans="1:7" x14ac:dyDescent="0.25">
      <c r="A122" s="17"/>
      <c r="B122" s="21" t="s">
        <v>47</v>
      </c>
      <c r="C122" s="25"/>
      <c r="D122" s="23">
        <v>46486711.159999996</v>
      </c>
      <c r="E122" s="26"/>
      <c r="F122" s="27">
        <v>3.6811346685037244E-2</v>
      </c>
      <c r="G122" s="28"/>
    </row>
    <row r="123" spans="1:7" ht="4.5" customHeight="1" x14ac:dyDescent="0.25">
      <c r="B123" s="29"/>
      <c r="C123" s="30"/>
      <c r="D123" s="26"/>
      <c r="E123" s="31"/>
      <c r="F123" s="28"/>
      <c r="G123" s="32"/>
    </row>
    <row r="124" spans="1:7" x14ac:dyDescent="0.25">
      <c r="A124" s="17"/>
      <c r="B124" s="21" t="s">
        <v>48</v>
      </c>
      <c r="C124" s="25"/>
      <c r="D124" s="23">
        <v>50725478.350000001</v>
      </c>
      <c r="E124" s="26"/>
      <c r="F124" s="27">
        <v>4.0167891483640104E-2</v>
      </c>
      <c r="G124" s="28"/>
    </row>
    <row r="125" spans="1:7" ht="4.5" customHeight="1" x14ac:dyDescent="0.25">
      <c r="B125" s="29"/>
      <c r="C125" s="30"/>
      <c r="D125" s="26"/>
      <c r="E125" s="31"/>
      <c r="F125" s="28"/>
      <c r="G125" s="32"/>
    </row>
    <row r="126" spans="1:7" x14ac:dyDescent="0.25">
      <c r="A126" s="17"/>
      <c r="B126" s="21" t="s">
        <v>55</v>
      </c>
      <c r="C126" s="25"/>
      <c r="D126" s="23">
        <v>55435170.539999999</v>
      </c>
      <c r="E126" s="26"/>
      <c r="F126" s="27">
        <v>4.3897346798067262E-2</v>
      </c>
      <c r="G126" s="28"/>
    </row>
    <row r="127" spans="1:7" ht="4.5" customHeight="1" x14ac:dyDescent="0.25">
      <c r="B127" s="29"/>
      <c r="C127" s="30"/>
      <c r="D127" s="26"/>
      <c r="E127" s="31"/>
      <c r="F127" s="28"/>
      <c r="G127" s="32"/>
    </row>
    <row r="128" spans="1:7" x14ac:dyDescent="0.25">
      <c r="A128" s="17"/>
      <c r="B128" s="21" t="s">
        <v>56</v>
      </c>
      <c r="C128" s="25"/>
      <c r="D128" s="23">
        <v>30002752.489999998</v>
      </c>
      <c r="E128" s="26"/>
      <c r="F128" s="27">
        <v>2.3758224573328893E-2</v>
      </c>
      <c r="G128" s="28"/>
    </row>
    <row r="129" spans="1:10" ht="4.5" customHeight="1" x14ac:dyDescent="0.25">
      <c r="B129" s="29"/>
      <c r="C129" s="30"/>
      <c r="D129" s="26"/>
      <c r="E129" s="31"/>
      <c r="F129" s="28"/>
      <c r="G129" s="32"/>
    </row>
    <row r="130" spans="1:10" x14ac:dyDescent="0.25">
      <c r="A130" s="17"/>
      <c r="B130" s="21" t="s">
        <v>60</v>
      </c>
      <c r="C130" s="25"/>
      <c r="D130" s="23">
        <v>0</v>
      </c>
      <c r="E130" s="26"/>
      <c r="F130" s="27">
        <v>0</v>
      </c>
      <c r="G130" s="28"/>
    </row>
    <row r="131" spans="1:10" ht="4.5" customHeight="1" x14ac:dyDescent="0.25">
      <c r="B131" s="29"/>
      <c r="C131" s="30"/>
      <c r="D131" s="26"/>
      <c r="E131" s="31"/>
      <c r="F131" s="28"/>
      <c r="G131" s="32"/>
    </row>
    <row r="132" spans="1:10" x14ac:dyDescent="0.25">
      <c r="A132" s="17"/>
      <c r="B132" s="21" t="s">
        <v>59</v>
      </c>
      <c r="C132" s="25"/>
      <c r="D132" s="23">
        <v>0</v>
      </c>
      <c r="E132" s="26"/>
      <c r="F132" s="27">
        <v>0</v>
      </c>
      <c r="G132" s="28"/>
    </row>
    <row r="133" spans="1:10" ht="4.5" customHeight="1" x14ac:dyDescent="0.25">
      <c r="B133" s="29"/>
      <c r="C133" s="30"/>
      <c r="D133" s="26"/>
      <c r="E133" s="31"/>
      <c r="F133" s="28"/>
      <c r="G133" s="32"/>
    </row>
    <row r="134" spans="1:10" x14ac:dyDescent="0.25">
      <c r="A134" s="17"/>
      <c r="B134" s="21" t="s">
        <v>61</v>
      </c>
      <c r="C134" s="25"/>
      <c r="D134" s="23">
        <v>41855759.829999998</v>
      </c>
      <c r="E134" s="26"/>
      <c r="F134" s="27">
        <v>3.3144243750965877E-2</v>
      </c>
      <c r="G134" s="28"/>
    </row>
    <row r="135" spans="1:10" ht="4.5" customHeight="1" x14ac:dyDescent="0.25">
      <c r="B135" s="29"/>
      <c r="C135" s="30"/>
      <c r="D135" s="26"/>
      <c r="E135" s="31"/>
      <c r="F135" s="28"/>
      <c r="G135" s="32"/>
    </row>
    <row r="136" spans="1:10" x14ac:dyDescent="0.25">
      <c r="A136" s="17"/>
      <c r="B136" s="21" t="s">
        <v>62</v>
      </c>
      <c r="C136" s="25"/>
      <c r="D136" s="23">
        <v>0</v>
      </c>
      <c r="E136" s="26"/>
      <c r="F136" s="27">
        <v>0</v>
      </c>
      <c r="G136" s="28"/>
    </row>
    <row r="137" spans="1:10" ht="4.5" customHeight="1" x14ac:dyDescent="0.25">
      <c r="B137" s="29"/>
      <c r="C137" s="30"/>
      <c r="D137" s="26"/>
      <c r="E137" s="31"/>
      <c r="F137" s="28"/>
      <c r="G137" s="32"/>
    </row>
    <row r="138" spans="1:10" x14ac:dyDescent="0.25">
      <c r="A138" s="17"/>
      <c r="B138" s="21" t="s">
        <v>49</v>
      </c>
      <c r="C138" s="25"/>
      <c r="D138" s="23">
        <v>278564580.30000001</v>
      </c>
      <c r="E138" s="26"/>
      <c r="F138" s="27">
        <v>0.22058642316728688</v>
      </c>
      <c r="G138" s="28"/>
    </row>
    <row r="139" spans="1:10" ht="4.5" customHeight="1" x14ac:dyDescent="0.25"/>
    <row r="140" spans="1:10" ht="4.5" customHeight="1" x14ac:dyDescent="0.25"/>
    <row r="142" spans="1:10" ht="36" x14ac:dyDescent="0.25">
      <c r="B142" s="13" t="s">
        <v>43</v>
      </c>
      <c r="C142" s="12"/>
      <c r="D142" s="12" t="s">
        <v>37</v>
      </c>
      <c r="E142" s="12"/>
      <c r="F142" s="12" t="s">
        <v>21</v>
      </c>
      <c r="G142" s="12"/>
      <c r="H142" s="12" t="s">
        <v>175</v>
      </c>
      <c r="I142" s="12"/>
      <c r="J142" s="12" t="s">
        <v>21</v>
      </c>
    </row>
    <row r="143" spans="1:10" x14ac:dyDescent="0.25">
      <c r="B143" s="21" t="s">
        <v>181</v>
      </c>
      <c r="C143" s="25"/>
      <c r="D143" s="23">
        <v>1334401081.1799998</v>
      </c>
      <c r="E143" s="26"/>
      <c r="F143" s="27">
        <v>0.553886627706352</v>
      </c>
      <c r="G143" s="28"/>
      <c r="H143" s="23">
        <v>692786969.37000048</v>
      </c>
      <c r="I143" s="26"/>
      <c r="J143" s="27">
        <v>0.5485959464970539</v>
      </c>
    </row>
    <row r="144" spans="1:10" ht="4.5" customHeight="1" x14ac:dyDescent="0.25">
      <c r="B144" s="29"/>
      <c r="C144" s="30"/>
      <c r="D144" s="26"/>
      <c r="E144" s="31"/>
      <c r="F144" s="28"/>
      <c r="G144" s="32"/>
      <c r="H144" s="26"/>
      <c r="I144" s="31"/>
      <c r="J144" s="28"/>
    </row>
    <row r="145" spans="1:10" x14ac:dyDescent="0.25">
      <c r="B145" s="21" t="s">
        <v>182</v>
      </c>
      <c r="C145" s="25"/>
      <c r="D145" s="23">
        <v>474925483.24999994</v>
      </c>
      <c r="E145" s="26"/>
      <c r="F145" s="27">
        <v>0.19713328926302637</v>
      </c>
      <c r="G145" s="28"/>
      <c r="H145" s="23">
        <v>298061064.46000004</v>
      </c>
      <c r="I145" s="26"/>
      <c r="J145" s="27">
        <v>0.2360250683121953</v>
      </c>
    </row>
    <row r="146" spans="1:10" ht="4.5" customHeight="1" x14ac:dyDescent="0.25">
      <c r="B146" s="29"/>
      <c r="C146" s="30"/>
      <c r="D146" s="26"/>
      <c r="E146" s="31"/>
      <c r="F146" s="28"/>
      <c r="G146" s="32"/>
      <c r="H146" s="26"/>
      <c r="I146" s="31"/>
      <c r="J146" s="28"/>
    </row>
    <row r="147" spans="1:10" x14ac:dyDescent="0.25">
      <c r="A147" s="17"/>
      <c r="B147" s="21" t="s">
        <v>183</v>
      </c>
      <c r="C147" s="25"/>
      <c r="D147" s="23">
        <v>528083091.63</v>
      </c>
      <c r="E147" s="26"/>
      <c r="F147" s="27">
        <v>0.21919808586563155</v>
      </c>
      <c r="G147" s="28"/>
      <c r="H147" s="23">
        <v>232049523.85999998</v>
      </c>
      <c r="I147" s="26"/>
      <c r="J147" s="27">
        <v>0.18375263075737619</v>
      </c>
    </row>
    <row r="148" spans="1:10" ht="4.5" customHeight="1" x14ac:dyDescent="0.25">
      <c r="B148" s="29"/>
      <c r="C148" s="30"/>
      <c r="D148" s="26"/>
      <c r="E148" s="31"/>
      <c r="F148" s="28"/>
      <c r="G148" s="32"/>
      <c r="H148" s="26"/>
      <c r="I148" s="31"/>
      <c r="J148" s="28"/>
    </row>
    <row r="149" spans="1:10" x14ac:dyDescent="0.25">
      <c r="B149" s="21" t="s">
        <v>20</v>
      </c>
      <c r="C149" s="25"/>
      <c r="D149" s="23">
        <v>29963205.43</v>
      </c>
      <c r="E149" s="26"/>
      <c r="F149" s="27">
        <v>1.2437204259621444E-2</v>
      </c>
      <c r="G149" s="28"/>
      <c r="H149" s="23">
        <v>26004249.009999994</v>
      </c>
      <c r="I149" s="26"/>
      <c r="J149" s="27">
        <v>2.0591936957992923E-2</v>
      </c>
    </row>
    <row r="150" spans="1:10" ht="4.5" customHeight="1" x14ac:dyDescent="0.25">
      <c r="B150" s="29"/>
      <c r="C150" s="30"/>
      <c r="D150" s="26"/>
      <c r="E150" s="31"/>
      <c r="F150" s="28"/>
      <c r="G150" s="32"/>
      <c r="H150" s="26"/>
      <c r="I150" s="31"/>
      <c r="J150" s="28"/>
    </row>
    <row r="151" spans="1:10" x14ac:dyDescent="0.25">
      <c r="A151" s="17"/>
      <c r="B151" s="21" t="s">
        <v>184</v>
      </c>
      <c r="C151" s="25"/>
      <c r="D151" s="23">
        <v>41786367.909999996</v>
      </c>
      <c r="E151" s="26"/>
      <c r="F151" s="27">
        <v>1.7344792905368438E-2</v>
      </c>
      <c r="G151" s="28"/>
      <c r="H151" s="23">
        <v>13934664.829999998</v>
      </c>
      <c r="I151" s="26"/>
      <c r="J151" s="27">
        <v>1.1034417475381695E-2</v>
      </c>
    </row>
    <row r="152" spans="1:10" ht="4.5" customHeight="1" x14ac:dyDescent="0.25"/>
    <row r="154" spans="1:10" ht="36" x14ac:dyDescent="0.25">
      <c r="B154" s="12" t="s">
        <v>44</v>
      </c>
      <c r="D154" s="12" t="s">
        <v>37</v>
      </c>
      <c r="E154" s="12"/>
      <c r="F154" s="12" t="s">
        <v>21</v>
      </c>
      <c r="G154" s="12"/>
      <c r="H154" s="12" t="s">
        <v>175</v>
      </c>
      <c r="I154" s="12"/>
      <c r="J154" s="12" t="s">
        <v>21</v>
      </c>
    </row>
    <row r="155" spans="1:10" x14ac:dyDescent="0.25">
      <c r="B155" s="21" t="s">
        <v>200</v>
      </c>
      <c r="C155" s="25"/>
      <c r="D155" s="23">
        <v>145187144.25999999</v>
      </c>
      <c r="E155" s="26"/>
      <c r="F155" s="27">
        <v>6.0264652700502006E-2</v>
      </c>
      <c r="G155" s="28"/>
      <c r="H155" s="23">
        <v>105192733.03</v>
      </c>
      <c r="I155" s="26"/>
      <c r="J155" s="27">
        <v>8.3298776525319126E-2</v>
      </c>
    </row>
    <row r="156" spans="1:10" ht="4.5" customHeight="1" x14ac:dyDescent="0.25">
      <c r="B156" s="29"/>
      <c r="C156" s="30"/>
      <c r="D156" s="26"/>
      <c r="E156" s="31"/>
      <c r="F156" s="28"/>
      <c r="G156" s="32"/>
      <c r="H156" s="26"/>
      <c r="I156" s="31"/>
      <c r="J156" s="28"/>
    </row>
    <row r="157" spans="1:10" x14ac:dyDescent="0.25">
      <c r="B157" s="21" t="s">
        <v>10</v>
      </c>
      <c r="C157" s="25"/>
      <c r="D157" s="23">
        <v>60127468.269999996</v>
      </c>
      <c r="E157" s="26"/>
      <c r="F157" s="27">
        <v>2.4957863945329482E-2</v>
      </c>
      <c r="G157" s="28"/>
      <c r="H157" s="23">
        <v>47716356.039999999</v>
      </c>
      <c r="I157" s="26"/>
      <c r="J157" s="27">
        <v>3.7785063320343336E-2</v>
      </c>
    </row>
    <row r="158" spans="1:10" ht="4.5" customHeight="1" x14ac:dyDescent="0.25">
      <c r="B158" s="29"/>
      <c r="C158" s="30"/>
      <c r="D158" s="26"/>
      <c r="E158" s="31"/>
      <c r="F158" s="28"/>
      <c r="G158" s="32"/>
      <c r="H158" s="26"/>
      <c r="I158" s="31"/>
      <c r="J158" s="28"/>
    </row>
    <row r="159" spans="1:10" x14ac:dyDescent="0.25">
      <c r="B159" s="21" t="s">
        <v>15</v>
      </c>
      <c r="C159" s="25"/>
      <c r="D159" s="23">
        <v>28990000</v>
      </c>
      <c r="E159" s="26"/>
      <c r="F159" s="27">
        <v>1.2033243650408261E-2</v>
      </c>
      <c r="G159" s="28"/>
      <c r="H159" s="23">
        <v>25817202.489999998</v>
      </c>
      <c r="I159" s="26"/>
      <c r="J159" s="27">
        <v>2.044382077334285E-2</v>
      </c>
    </row>
    <row r="160" spans="1:10" ht="4.5" customHeight="1" x14ac:dyDescent="0.25"/>
    <row r="161" spans="2:10" x14ac:dyDescent="0.25">
      <c r="B161" s="21" t="s">
        <v>11</v>
      </c>
      <c r="C161" s="25"/>
      <c r="D161" s="23">
        <v>52262380.5</v>
      </c>
      <c r="E161" s="26"/>
      <c r="F161" s="27">
        <v>2.1693203115103331E-2</v>
      </c>
      <c r="G161" s="28"/>
      <c r="H161" s="23">
        <v>16701951.729999999</v>
      </c>
      <c r="I161" s="26"/>
      <c r="J161" s="27">
        <v>1.3225743876215905E-2</v>
      </c>
    </row>
    <row r="162" spans="2:10" ht="4.5" customHeight="1" x14ac:dyDescent="0.25"/>
    <row r="163" spans="2:10" x14ac:dyDescent="0.25">
      <c r="B163" s="21" t="s">
        <v>13</v>
      </c>
      <c r="C163" s="25"/>
      <c r="D163" s="23">
        <v>34554882</v>
      </c>
      <c r="E163" s="26"/>
      <c r="F163" s="27">
        <v>1.4343129162370015E-2</v>
      </c>
      <c r="G163" s="28"/>
      <c r="H163" s="23">
        <v>29532828.960000001</v>
      </c>
      <c r="I163" s="26"/>
      <c r="J163" s="27">
        <v>2.3386107089716262E-2</v>
      </c>
    </row>
    <row r="164" spans="2:10" ht="4.5" customHeight="1" x14ac:dyDescent="0.25"/>
    <row r="165" spans="2:10" x14ac:dyDescent="0.25">
      <c r="B165" s="21" t="s">
        <v>16</v>
      </c>
      <c r="C165" s="25"/>
      <c r="D165" s="23">
        <v>33567558</v>
      </c>
      <c r="E165" s="26"/>
      <c r="F165" s="27">
        <v>1.3933308180862747E-2</v>
      </c>
      <c r="G165" s="28"/>
      <c r="H165" s="23">
        <v>24785713.530000001</v>
      </c>
      <c r="I165" s="26"/>
      <c r="J165" s="27">
        <v>1.9627017502884331E-2</v>
      </c>
    </row>
    <row r="166" spans="2:10" ht="4.5" customHeight="1" x14ac:dyDescent="0.25">
      <c r="B166" s="29"/>
      <c r="C166" s="30"/>
      <c r="D166" s="26"/>
      <c r="E166" s="31"/>
      <c r="F166" s="28"/>
      <c r="G166" s="32"/>
      <c r="H166" s="26"/>
      <c r="I166" s="31"/>
      <c r="J166" s="28"/>
    </row>
    <row r="167" spans="2:10" x14ac:dyDescent="0.25">
      <c r="B167" s="21" t="s">
        <v>8</v>
      </c>
      <c r="C167" s="25"/>
      <c r="D167" s="23">
        <v>37537698.060000002</v>
      </c>
      <c r="E167" s="26"/>
      <c r="F167" s="27">
        <v>1.5581244112847104E-2</v>
      </c>
      <c r="G167" s="28"/>
      <c r="H167" s="23">
        <v>32995923.210000001</v>
      </c>
      <c r="I167" s="26"/>
      <c r="J167" s="27">
        <v>2.6128421180316021E-2</v>
      </c>
    </row>
    <row r="168" spans="2:10" ht="4.5" customHeight="1" x14ac:dyDescent="0.25"/>
    <row r="169" spans="2:10" x14ac:dyDescent="0.25">
      <c r="B169" s="21" t="s">
        <v>18</v>
      </c>
      <c r="C169" s="25"/>
      <c r="D169" s="23">
        <v>8150899.7999999998</v>
      </c>
      <c r="E169" s="26"/>
      <c r="F169" s="27">
        <v>3.3832964216441519E-3</v>
      </c>
      <c r="G169" s="28"/>
      <c r="H169" s="23">
        <v>7365136.2000000002</v>
      </c>
      <c r="I169" s="26"/>
      <c r="J169" s="27">
        <v>5.8322168911361175E-3</v>
      </c>
    </row>
    <row r="170" spans="2:10" ht="4.5" customHeight="1" x14ac:dyDescent="0.25">
      <c r="B170" s="29"/>
      <c r="C170" s="30"/>
      <c r="D170" s="26"/>
      <c r="E170" s="31"/>
      <c r="F170" s="28"/>
      <c r="G170" s="32"/>
      <c r="H170" s="26"/>
      <c r="I170" s="31"/>
      <c r="J170" s="28"/>
    </row>
    <row r="171" spans="2:10" x14ac:dyDescent="0.25">
      <c r="B171" s="21" t="s">
        <v>12</v>
      </c>
      <c r="C171" s="25"/>
      <c r="D171" s="23">
        <v>1996000</v>
      </c>
      <c r="E171" s="26"/>
      <c r="F171" s="27">
        <v>8.2850480600948223E-4</v>
      </c>
      <c r="G171" s="28"/>
      <c r="H171" s="23">
        <v>1735494.86</v>
      </c>
      <c r="I171" s="26"/>
      <c r="J171" s="27">
        <v>1.3742831309720941E-3</v>
      </c>
    </row>
    <row r="172" spans="2:10" ht="4.5" customHeight="1" x14ac:dyDescent="0.25">
      <c r="B172" s="29"/>
      <c r="C172" s="30"/>
      <c r="D172" s="26"/>
      <c r="E172" s="31"/>
      <c r="F172" s="28"/>
      <c r="G172" s="32"/>
      <c r="H172" s="26"/>
      <c r="I172" s="31"/>
      <c r="J172" s="28"/>
    </row>
    <row r="173" spans="2:10" x14ac:dyDescent="0.25">
      <c r="B173" s="21" t="s">
        <v>6</v>
      </c>
      <c r="C173" s="25"/>
      <c r="D173" s="23">
        <v>490102051.82999992</v>
      </c>
      <c r="E173" s="26"/>
      <c r="F173" s="27">
        <v>0.20343281832478122</v>
      </c>
      <c r="G173" s="28"/>
      <c r="H173" s="23">
        <v>341106308.69</v>
      </c>
      <c r="I173" s="26"/>
      <c r="J173" s="27">
        <v>0.27011122689284528</v>
      </c>
    </row>
    <row r="174" spans="2:10" ht="4.5" customHeight="1" x14ac:dyDescent="0.25"/>
    <row r="175" spans="2:10" x14ac:dyDescent="0.25">
      <c r="B175" s="21" t="s">
        <v>7</v>
      </c>
      <c r="C175" s="25"/>
      <c r="D175" s="23">
        <v>649120182.68999994</v>
      </c>
      <c r="E175" s="26"/>
      <c r="F175" s="27">
        <v>0.26943847246313529</v>
      </c>
      <c r="G175" s="28"/>
      <c r="H175" s="23">
        <v>309322210.03000003</v>
      </c>
      <c r="I175" s="26"/>
      <c r="J175" s="27">
        <v>0.24494241099581021</v>
      </c>
    </row>
    <row r="176" spans="2:10" ht="4.5" customHeight="1" x14ac:dyDescent="0.25">
      <c r="B176" s="29"/>
      <c r="C176" s="30"/>
      <c r="D176" s="26"/>
      <c r="E176" s="31"/>
      <c r="F176" s="28"/>
      <c r="G176" s="32"/>
      <c r="H176" s="26"/>
      <c r="I176" s="31"/>
      <c r="J176" s="28"/>
    </row>
    <row r="177" spans="1:10" x14ac:dyDescent="0.25">
      <c r="B177" s="21" t="s">
        <v>3</v>
      </c>
      <c r="C177" s="25"/>
      <c r="D177" s="23">
        <v>24871306.080000002</v>
      </c>
      <c r="E177" s="26"/>
      <c r="F177" s="27">
        <v>1.0323645600707844E-2</v>
      </c>
      <c r="G177" s="28"/>
      <c r="H177" s="23">
        <v>20568733.879999999</v>
      </c>
      <c r="I177" s="26"/>
      <c r="J177" s="27">
        <v>1.62877255636114E-2</v>
      </c>
    </row>
    <row r="178" spans="1:10" ht="4.5" customHeight="1" x14ac:dyDescent="0.25"/>
    <row r="179" spans="1:10" x14ac:dyDescent="0.25">
      <c r="B179" s="21" t="s">
        <v>1</v>
      </c>
      <c r="C179" s="25"/>
      <c r="D179" s="23">
        <v>159705376.63999999</v>
      </c>
      <c r="E179" s="26"/>
      <c r="F179" s="27">
        <v>6.6290917881660569E-2</v>
      </c>
      <c r="G179" s="28"/>
      <c r="H179" s="23">
        <v>51287049.149999991</v>
      </c>
      <c r="I179" s="26"/>
      <c r="J179" s="27">
        <v>4.0612581522818027E-2</v>
      </c>
    </row>
    <row r="180" spans="1:10" ht="4.5" customHeight="1" x14ac:dyDescent="0.25">
      <c r="B180" s="29"/>
      <c r="C180" s="30"/>
      <c r="D180" s="26"/>
      <c r="E180" s="31"/>
      <c r="F180" s="28"/>
      <c r="G180" s="32"/>
      <c r="H180" s="26"/>
      <c r="I180" s="31"/>
      <c r="J180" s="28"/>
    </row>
    <row r="181" spans="1:10" x14ac:dyDescent="0.25">
      <c r="A181" s="17"/>
      <c r="B181" s="21" t="s">
        <v>14</v>
      </c>
      <c r="C181" s="25"/>
      <c r="D181" s="23">
        <v>6620153.5499999998</v>
      </c>
      <c r="E181" s="26"/>
      <c r="F181" s="27">
        <v>2.7479103370219114E-3</v>
      </c>
      <c r="G181" s="28"/>
      <c r="H181" s="23">
        <v>5371246.4700000007</v>
      </c>
      <c r="I181" s="26"/>
      <c r="J181" s="27">
        <v>4.253319088490074E-3</v>
      </c>
    </row>
    <row r="182" spans="1:10" ht="4.5" customHeight="1" x14ac:dyDescent="0.25"/>
    <row r="183" spans="1:10" x14ac:dyDescent="0.25">
      <c r="B183" s="39" t="s">
        <v>17</v>
      </c>
      <c r="C183" s="25"/>
      <c r="D183" s="23">
        <v>29563000</v>
      </c>
      <c r="E183" s="26"/>
      <c r="F183" s="27">
        <v>1.2271085961953069E-2</v>
      </c>
      <c r="G183" s="28"/>
      <c r="H183" s="23">
        <v>25952313.009999998</v>
      </c>
      <c r="I183" s="26"/>
      <c r="J183" s="27">
        <v>2.0550810492951047E-2</v>
      </c>
    </row>
    <row r="184" spans="1:10" ht="4.5" customHeight="1" x14ac:dyDescent="0.25">
      <c r="B184" s="29"/>
      <c r="C184" s="30"/>
      <c r="D184" s="26"/>
      <c r="E184" s="31"/>
      <c r="F184" s="28"/>
      <c r="G184" s="32"/>
      <c r="H184" s="26"/>
      <c r="I184" s="31"/>
      <c r="J184" s="28"/>
    </row>
    <row r="185" spans="1:10" x14ac:dyDescent="0.25">
      <c r="B185" s="39" t="s">
        <v>9</v>
      </c>
      <c r="C185" s="25"/>
      <c r="D185" s="23">
        <v>436566552</v>
      </c>
      <c r="E185" s="26"/>
      <c r="F185" s="27">
        <v>0.18121116556863154</v>
      </c>
      <c r="G185" s="28"/>
      <c r="H185" s="23">
        <v>40200502.209999971</v>
      </c>
      <c r="I185" s="26"/>
      <c r="J185" s="27">
        <v>3.1833497936034995E-2</v>
      </c>
    </row>
    <row r="186" spans="1:10" ht="4.5" customHeight="1" x14ac:dyDescent="0.25">
      <c r="B186" s="41"/>
    </row>
    <row r="187" spans="1:10" x14ac:dyDescent="0.25">
      <c r="B187" s="39" t="s">
        <v>0</v>
      </c>
      <c r="C187" s="25"/>
      <c r="D187" s="23">
        <v>122101960.99999999</v>
      </c>
      <c r="E187" s="26"/>
      <c r="F187" s="27">
        <v>5.0682395546935044E-2</v>
      </c>
      <c r="G187" s="28"/>
      <c r="H187" s="23">
        <v>102132232.49000001</v>
      </c>
      <c r="I187" s="26"/>
      <c r="J187" s="27">
        <v>8.0875263577287138E-2</v>
      </c>
    </row>
    <row r="188" spans="1:10" ht="4.5" customHeight="1" x14ac:dyDescent="0.25">
      <c r="B188" s="29"/>
      <c r="C188" s="30"/>
      <c r="D188" s="26"/>
      <c r="E188" s="31"/>
      <c r="F188" s="28"/>
      <c r="G188" s="32"/>
      <c r="H188" s="26"/>
      <c r="I188" s="31"/>
      <c r="J188" s="28"/>
    </row>
    <row r="189" spans="1:10" x14ac:dyDescent="0.25">
      <c r="B189" s="21" t="s">
        <v>5</v>
      </c>
      <c r="C189" s="25"/>
      <c r="D189" s="23">
        <v>88134614.719999999</v>
      </c>
      <c r="E189" s="26"/>
      <c r="F189" s="27">
        <v>3.6583142220097224E-2</v>
      </c>
      <c r="G189" s="28"/>
      <c r="H189" s="23">
        <v>75052535.549999997</v>
      </c>
      <c r="I189" s="26"/>
      <c r="J189" s="27">
        <v>5.9431713639905785E-2</v>
      </c>
    </row>
    <row r="190" spans="1:10" ht="4.5" customHeight="1" x14ac:dyDescent="0.25"/>
    <row r="192" spans="1:10" ht="36" x14ac:dyDescent="0.25">
      <c r="B192" s="12" t="s">
        <v>45</v>
      </c>
      <c r="D192" s="13" t="s">
        <v>37</v>
      </c>
      <c r="E192" s="12"/>
      <c r="F192" s="12" t="s">
        <v>21</v>
      </c>
      <c r="G192" s="12"/>
      <c r="H192" s="12" t="s">
        <v>175</v>
      </c>
      <c r="I192" s="12"/>
      <c r="J192" s="12" t="s">
        <v>21</v>
      </c>
    </row>
    <row r="193" spans="1:10" x14ac:dyDescent="0.25">
      <c r="A193" s="17"/>
      <c r="B193" s="21" t="s">
        <v>22</v>
      </c>
      <c r="C193" s="25"/>
      <c r="D193" s="38">
        <v>360507004.59999996</v>
      </c>
      <c r="E193" s="26"/>
      <c r="F193" s="27">
        <v>0.14964017330219559</v>
      </c>
      <c r="G193" s="28"/>
      <c r="H193" s="38">
        <v>145730473.45999989</v>
      </c>
      <c r="I193" s="26"/>
      <c r="J193" s="27">
        <v>0.11539932267195205</v>
      </c>
    </row>
    <row r="194" spans="1:10" ht="4.5" customHeight="1" x14ac:dyDescent="0.25"/>
    <row r="195" spans="1:10" x14ac:dyDescent="0.25">
      <c r="B195" s="21" t="s">
        <v>23</v>
      </c>
      <c r="C195" s="25"/>
      <c r="D195" s="23">
        <v>1272937149.2</v>
      </c>
      <c r="E195" s="26"/>
      <c r="F195" s="27">
        <v>0.52837402097204855</v>
      </c>
      <c r="G195" s="28"/>
      <c r="H195" s="23">
        <v>818493893.40000021</v>
      </c>
      <c r="I195" s="26"/>
      <c r="J195" s="27">
        <v>0.64813925781565929</v>
      </c>
    </row>
    <row r="196" spans="1:10" ht="4.5" customHeight="1" x14ac:dyDescent="0.25"/>
    <row r="197" spans="1:10" x14ac:dyDescent="0.25">
      <c r="A197" s="17"/>
      <c r="B197" s="39" t="s">
        <v>139</v>
      </c>
      <c r="C197" s="25"/>
      <c r="D197" s="23">
        <v>1125000</v>
      </c>
      <c r="E197" s="26"/>
      <c r="F197" s="27">
        <v>4.6696788915865089E-4</v>
      </c>
      <c r="G197" s="28"/>
      <c r="H197" s="23">
        <v>737738.12</v>
      </c>
      <c r="I197" s="26"/>
      <c r="J197" s="27">
        <v>5.8419133168223047E-4</v>
      </c>
    </row>
    <row r="198" spans="1:10" ht="4.5" customHeight="1" x14ac:dyDescent="0.25">
      <c r="B198" s="29"/>
      <c r="C198" s="30"/>
      <c r="D198" s="26"/>
      <c r="E198" s="31"/>
      <c r="F198" s="28"/>
      <c r="G198" s="32"/>
      <c r="H198" s="26"/>
      <c r="I198" s="31"/>
      <c r="J198" s="28"/>
    </row>
    <row r="199" spans="1:10" x14ac:dyDescent="0.25">
      <c r="B199" s="39" t="s">
        <v>24</v>
      </c>
      <c r="C199" s="25"/>
      <c r="D199" s="23">
        <v>43300194.689999998</v>
      </c>
      <c r="E199" s="26"/>
      <c r="F199" s="27">
        <v>1.7973156012931486E-2</v>
      </c>
      <c r="G199" s="28"/>
      <c r="H199" s="23">
        <v>27970953.210000001</v>
      </c>
      <c r="I199" s="26"/>
      <c r="J199" s="27">
        <v>2.2149307404870526E-2</v>
      </c>
    </row>
    <row r="200" spans="1:10" ht="4.5" customHeight="1" x14ac:dyDescent="0.25">
      <c r="B200" s="29"/>
      <c r="C200" s="30"/>
      <c r="D200" s="26"/>
      <c r="E200" s="31"/>
      <c r="F200" s="28"/>
      <c r="G200" s="32"/>
      <c r="H200" s="26"/>
      <c r="I200" s="31"/>
      <c r="J200" s="28"/>
    </row>
    <row r="201" spans="1:10" x14ac:dyDescent="0.25">
      <c r="B201" s="21" t="s">
        <v>140</v>
      </c>
      <c r="C201" s="25"/>
      <c r="D201" s="23">
        <v>12750809.220000001</v>
      </c>
      <c r="E201" s="26"/>
      <c r="F201" s="27">
        <v>5.2926386369138347E-3</v>
      </c>
      <c r="G201" s="28"/>
      <c r="H201" s="23">
        <v>10790781.82</v>
      </c>
      <c r="I201" s="26"/>
      <c r="J201" s="27">
        <v>8.5448766037983827E-3</v>
      </c>
    </row>
    <row r="202" spans="1:10" ht="4.5" customHeight="1" x14ac:dyDescent="0.25"/>
    <row r="203" spans="1:10" x14ac:dyDescent="0.25">
      <c r="B203" s="21" t="s">
        <v>2</v>
      </c>
      <c r="C203" s="25"/>
      <c r="D203" s="23">
        <v>718539071.68999994</v>
      </c>
      <c r="E203" s="26"/>
      <c r="F203" s="27">
        <v>0.29825304318675183</v>
      </c>
      <c r="G203" s="28"/>
      <c r="H203" s="23">
        <v>259112631.51999998</v>
      </c>
      <c r="I203" s="26"/>
      <c r="J203" s="27">
        <v>0.20518304417203748</v>
      </c>
    </row>
    <row r="206" spans="1:10" ht="36" x14ac:dyDescent="0.25">
      <c r="B206" s="12" t="s">
        <v>202</v>
      </c>
      <c r="D206" s="13" t="s">
        <v>37</v>
      </c>
      <c r="E206" s="12"/>
      <c r="F206" s="13" t="s">
        <v>21</v>
      </c>
      <c r="G206" s="12"/>
      <c r="H206" s="12" t="s">
        <v>175</v>
      </c>
      <c r="I206" s="12"/>
      <c r="J206" s="13" t="s">
        <v>21</v>
      </c>
    </row>
    <row r="207" spans="1:10" x14ac:dyDescent="0.25">
      <c r="A207" s="15" t="s">
        <v>120</v>
      </c>
      <c r="B207" s="42" t="s">
        <v>161</v>
      </c>
      <c r="C207" s="25"/>
      <c r="D207" s="38">
        <v>1244187149.2</v>
      </c>
      <c r="E207" s="26"/>
      <c r="F207" s="43">
        <v>0.51644039713799428</v>
      </c>
      <c r="G207" s="28"/>
      <c r="H207" s="23">
        <v>791949539.05000019</v>
      </c>
      <c r="I207" s="26"/>
      <c r="J207" s="43">
        <v>0.62711962863291948</v>
      </c>
    </row>
    <row r="208" spans="1:10" ht="4.5" customHeight="1" x14ac:dyDescent="0.25">
      <c r="B208" s="44"/>
      <c r="C208" s="30"/>
      <c r="D208" s="26"/>
      <c r="E208" s="31"/>
      <c r="F208" s="28"/>
      <c r="G208" s="32"/>
      <c r="H208" s="26"/>
      <c r="I208" s="31"/>
      <c r="J208" s="28"/>
    </row>
    <row r="209" spans="1:10" ht="25.5" x14ac:dyDescent="0.25">
      <c r="A209" s="15" t="s">
        <v>124</v>
      </c>
      <c r="B209" s="42" t="s">
        <v>164</v>
      </c>
      <c r="C209" s="25"/>
      <c r="D209" s="23">
        <v>96352000</v>
      </c>
      <c r="E209" s="26"/>
      <c r="F209" s="27">
        <v>3.9994035605523857E-2</v>
      </c>
      <c r="G209" s="28"/>
      <c r="H209" s="23">
        <v>4210810.030000004</v>
      </c>
      <c r="I209" s="26"/>
      <c r="J209" s="27">
        <v>3.3344064136018826E-3</v>
      </c>
    </row>
    <row r="210" spans="1:10" ht="4.5" customHeight="1" x14ac:dyDescent="0.25">
      <c r="B210" s="52"/>
    </row>
    <row r="211" spans="1:10" x14ac:dyDescent="0.25">
      <c r="A211" s="15" t="s">
        <v>132</v>
      </c>
      <c r="B211" s="42" t="s">
        <v>171</v>
      </c>
      <c r="C211" s="25"/>
      <c r="D211" s="23">
        <v>1125000</v>
      </c>
      <c r="E211" s="26"/>
      <c r="F211" s="27">
        <v>4.6696788915865099E-4</v>
      </c>
      <c r="G211" s="28"/>
      <c r="H211" s="23">
        <v>737738.12</v>
      </c>
      <c r="I211" s="26"/>
      <c r="J211" s="27">
        <v>5.8419133168223047E-4</v>
      </c>
    </row>
    <row r="212" spans="1:10" ht="4.5" customHeight="1" x14ac:dyDescent="0.25">
      <c r="B212" s="52"/>
    </row>
    <row r="213" spans="1:10" x14ac:dyDescent="0.25">
      <c r="A213" s="15" t="s">
        <v>125</v>
      </c>
      <c r="B213" s="42" t="s">
        <v>165</v>
      </c>
      <c r="C213" s="25"/>
      <c r="D213" s="23">
        <v>747289071.68999994</v>
      </c>
      <c r="E213" s="26"/>
      <c r="F213" s="27">
        <v>0.31018666702080627</v>
      </c>
      <c r="G213" s="28"/>
      <c r="H213" s="23">
        <v>285656985.86999995</v>
      </c>
      <c r="I213" s="26"/>
      <c r="J213" s="27">
        <v>0.22620267335477712</v>
      </c>
    </row>
    <row r="214" spans="1:10" ht="4.5" customHeight="1" x14ac:dyDescent="0.25">
      <c r="B214" s="45"/>
    </row>
    <row r="215" spans="1:10" x14ac:dyDescent="0.25">
      <c r="A215" s="15" t="s">
        <v>126</v>
      </c>
      <c r="B215" s="42" t="s">
        <v>167</v>
      </c>
      <c r="C215" s="25"/>
      <c r="D215" s="23">
        <v>43300194.689999998</v>
      </c>
      <c r="E215" s="26"/>
      <c r="F215" s="27">
        <v>1.797315601293149E-2</v>
      </c>
      <c r="G215" s="28"/>
      <c r="H215" s="23">
        <v>27970953.210000001</v>
      </c>
      <c r="I215" s="26"/>
      <c r="J215" s="27">
        <v>2.2149307404870526E-2</v>
      </c>
    </row>
    <row r="216" spans="1:10" ht="4.5" customHeight="1" x14ac:dyDescent="0.25">
      <c r="B216" s="44"/>
      <c r="C216" s="30"/>
      <c r="D216" s="26"/>
      <c r="E216" s="31"/>
      <c r="F216" s="28"/>
      <c r="G216" s="32"/>
      <c r="H216" s="26"/>
      <c r="I216" s="31"/>
      <c r="J216" s="28"/>
    </row>
    <row r="217" spans="1:10" x14ac:dyDescent="0.25">
      <c r="A217" s="17" t="s">
        <v>128</v>
      </c>
      <c r="B217" s="42" t="s">
        <v>168</v>
      </c>
      <c r="C217" s="25"/>
      <c r="D217" s="23">
        <v>134601576.38999999</v>
      </c>
      <c r="E217" s="26"/>
      <c r="F217" s="27">
        <v>5.5870768003791295E-2</v>
      </c>
      <c r="G217" s="28"/>
      <c r="H217" s="23">
        <v>30002752.489999998</v>
      </c>
      <c r="I217" s="26"/>
      <c r="J217" s="27">
        <v>2.3758224573328889E-2</v>
      </c>
    </row>
    <row r="218" spans="1:10" ht="4.5" customHeight="1" x14ac:dyDescent="0.25">
      <c r="B218" s="44"/>
      <c r="C218" s="30"/>
      <c r="D218" s="26"/>
      <c r="E218" s="31"/>
      <c r="F218" s="28"/>
      <c r="G218" s="32"/>
      <c r="H218" s="26"/>
      <c r="I218" s="31"/>
      <c r="J218" s="28"/>
    </row>
    <row r="219" spans="1:10" ht="25.5" x14ac:dyDescent="0.25">
      <c r="A219" s="15" t="s">
        <v>121</v>
      </c>
      <c r="B219" s="42" t="s">
        <v>170</v>
      </c>
      <c r="C219" s="25"/>
      <c r="D219" s="23">
        <v>129553428.20999999</v>
      </c>
      <c r="E219" s="26"/>
      <c r="F219" s="27">
        <v>5.3775369692880465E-2</v>
      </c>
      <c r="G219" s="28"/>
      <c r="H219" s="23">
        <v>111516910.94000001</v>
      </c>
      <c r="I219" s="26"/>
      <c r="J219" s="27">
        <v>8.830669168502138E-2</v>
      </c>
    </row>
    <row r="220" spans="1:10" ht="4.5" customHeight="1" x14ac:dyDescent="0.25">
      <c r="B220" s="44"/>
    </row>
    <row r="221" spans="1:10" x14ac:dyDescent="0.25">
      <c r="A221" s="15" t="s">
        <v>131</v>
      </c>
      <c r="B221" s="42" t="s">
        <v>172</v>
      </c>
      <c r="C221" s="25"/>
      <c r="D221" s="23">
        <v>12750809.220000001</v>
      </c>
      <c r="E221" s="26"/>
      <c r="F221" s="27">
        <v>5.2926386369138356E-3</v>
      </c>
      <c r="G221" s="28"/>
      <c r="H221" s="23">
        <v>10790781.82</v>
      </c>
      <c r="I221" s="26"/>
      <c r="J221" s="27">
        <v>8.5448766037983827E-3</v>
      </c>
    </row>
    <row r="222" spans="1:10" ht="4.5" customHeight="1" x14ac:dyDescent="0.25"/>
    <row r="224" spans="1:10" ht="36" x14ac:dyDescent="0.25">
      <c r="B224" s="12" t="s">
        <v>35</v>
      </c>
      <c r="D224" s="12" t="s">
        <v>175</v>
      </c>
      <c r="E224" s="12"/>
      <c r="F224" s="12" t="s">
        <v>21</v>
      </c>
      <c r="G224" s="12"/>
    </row>
    <row r="225" spans="1:10" x14ac:dyDescent="0.25">
      <c r="B225" s="39" t="s">
        <v>35</v>
      </c>
      <c r="C225" s="25"/>
      <c r="D225" s="23">
        <v>1262836471.5300002</v>
      </c>
      <c r="E225" s="26"/>
      <c r="F225" s="27">
        <v>1</v>
      </c>
    </row>
    <row r="226" spans="1:10" ht="4.5" customHeight="1" x14ac:dyDescent="0.25"/>
    <row r="227" spans="1:10" x14ac:dyDescent="0.25">
      <c r="B227" s="39" t="s">
        <v>36</v>
      </c>
      <c r="C227" s="25"/>
      <c r="D227" s="23">
        <v>0</v>
      </c>
      <c r="E227" s="26"/>
      <c r="F227" s="27">
        <v>0</v>
      </c>
    </row>
    <row r="228" spans="1:10" ht="4.5" customHeight="1" x14ac:dyDescent="0.25"/>
    <row r="229" spans="1:10" ht="25.5" customHeight="1" x14ac:dyDescent="0.25"/>
    <row r="230" spans="1:10" ht="36" x14ac:dyDescent="0.25">
      <c r="B230" s="12" t="s">
        <v>70</v>
      </c>
      <c r="D230" s="13" t="s">
        <v>37</v>
      </c>
      <c r="F230" s="12" t="s">
        <v>21</v>
      </c>
      <c r="G230" s="12"/>
      <c r="H230" s="12" t="s">
        <v>175</v>
      </c>
      <c r="I230" s="12"/>
      <c r="J230" s="12" t="s">
        <v>21</v>
      </c>
    </row>
    <row r="231" spans="1:10" x14ac:dyDescent="0.25">
      <c r="A231" s="17"/>
      <c r="B231" s="47" t="s">
        <v>141</v>
      </c>
      <c r="C231" s="25"/>
      <c r="D231" s="38">
        <v>638085</v>
      </c>
      <c r="E231" s="26"/>
      <c r="F231" s="27">
        <v>2.6485796049226473E-4</v>
      </c>
      <c r="G231" s="28"/>
      <c r="H231" s="23">
        <v>559205</v>
      </c>
      <c r="I231" s="26"/>
      <c r="J231" s="27">
        <v>4.4281663747206348E-4</v>
      </c>
    </row>
    <row r="232" spans="1:10" ht="4.5" customHeight="1" x14ac:dyDescent="0.25">
      <c r="A232" s="17"/>
      <c r="B232" s="29"/>
      <c r="C232" s="30"/>
      <c r="D232" s="26"/>
      <c r="E232" s="31"/>
      <c r="F232" s="48"/>
      <c r="G232" s="32"/>
      <c r="H232" s="26"/>
      <c r="I232" s="31"/>
      <c r="J232" s="48"/>
    </row>
    <row r="233" spans="1:10" x14ac:dyDescent="0.25">
      <c r="A233" s="17"/>
      <c r="B233" s="47" t="s">
        <v>106</v>
      </c>
      <c r="C233" s="25"/>
      <c r="D233" s="38">
        <v>3399000</v>
      </c>
      <c r="E233" s="26"/>
      <c r="F233" s="27">
        <v>1.4108656491113375E-3</v>
      </c>
      <c r="G233" s="28"/>
      <c r="H233" s="23">
        <v>2857004.45</v>
      </c>
      <c r="I233" s="26"/>
      <c r="J233" s="27">
        <v>2.2623708725632318E-3</v>
      </c>
    </row>
    <row r="234" spans="1:10" ht="4.5" customHeight="1" x14ac:dyDescent="0.25">
      <c r="A234" s="17"/>
      <c r="B234" s="29"/>
      <c r="C234" s="30"/>
      <c r="D234" s="26"/>
      <c r="E234" s="31"/>
      <c r="F234" s="48"/>
      <c r="G234" s="32"/>
      <c r="H234" s="26"/>
      <c r="I234" s="31"/>
      <c r="J234" s="48"/>
    </row>
    <row r="235" spans="1:10" x14ac:dyDescent="0.25">
      <c r="A235" s="17"/>
      <c r="B235" s="47" t="s">
        <v>142</v>
      </c>
      <c r="C235" s="25"/>
      <c r="D235" s="38">
        <v>37852060.269999996</v>
      </c>
      <c r="E235" s="26"/>
      <c r="F235" s="27">
        <v>1.5711730386300384E-2</v>
      </c>
      <c r="G235" s="28"/>
      <c r="H235" s="23">
        <v>32560850.07</v>
      </c>
      <c r="I235" s="26"/>
      <c r="J235" s="27">
        <v>2.5783900611098618E-2</v>
      </c>
    </row>
    <row r="236" spans="1:10" ht="4.5" customHeight="1" x14ac:dyDescent="0.25">
      <c r="A236" s="17"/>
      <c r="B236" s="29"/>
      <c r="C236" s="30"/>
      <c r="D236" s="26"/>
      <c r="E236" s="31"/>
      <c r="F236" s="48"/>
      <c r="G236" s="32"/>
      <c r="H236" s="26"/>
      <c r="I236" s="31"/>
      <c r="J236" s="48"/>
    </row>
    <row r="237" spans="1:10" x14ac:dyDescent="0.25">
      <c r="A237" s="17"/>
      <c r="B237" s="47" t="s">
        <v>107</v>
      </c>
      <c r="C237" s="25"/>
      <c r="D237" s="38">
        <v>776000</v>
      </c>
      <c r="E237" s="26"/>
      <c r="F237" s="27">
        <v>3.2210407287743394E-4</v>
      </c>
      <c r="G237" s="28"/>
      <c r="H237" s="23">
        <v>657203.93999999994</v>
      </c>
      <c r="I237" s="26"/>
      <c r="J237" s="27">
        <v>5.2041887830794019E-4</v>
      </c>
    </row>
    <row r="238" spans="1:10" ht="4.5" customHeight="1" x14ac:dyDescent="0.25">
      <c r="A238" s="17"/>
      <c r="B238" s="29"/>
      <c r="C238" s="30"/>
      <c r="D238" s="26"/>
      <c r="E238" s="31"/>
      <c r="F238" s="48"/>
      <c r="G238" s="32"/>
      <c r="H238" s="26"/>
      <c r="I238" s="31"/>
      <c r="J238" s="48"/>
    </row>
    <row r="239" spans="1:10" x14ac:dyDescent="0.25">
      <c r="A239" s="17"/>
      <c r="B239" s="47" t="s">
        <v>72</v>
      </c>
      <c r="C239" s="25"/>
      <c r="D239" s="38">
        <v>9605581.1500000004</v>
      </c>
      <c r="E239" s="26"/>
      <c r="F239" s="27">
        <v>3.9871092922290022E-3</v>
      </c>
      <c r="G239" s="28"/>
      <c r="H239" s="23">
        <v>8766904.1999999993</v>
      </c>
      <c r="I239" s="26"/>
      <c r="J239" s="27">
        <v>6.9422323457116984E-3</v>
      </c>
    </row>
    <row r="240" spans="1:10" ht="4.5" customHeight="1" x14ac:dyDescent="0.25">
      <c r="A240" s="17"/>
      <c r="B240" s="29"/>
      <c r="C240" s="30"/>
      <c r="D240" s="26"/>
      <c r="E240" s="31"/>
      <c r="F240" s="48"/>
      <c r="G240" s="32"/>
      <c r="H240" s="26"/>
      <c r="I240" s="31"/>
      <c r="J240" s="48"/>
    </row>
    <row r="241" spans="1:10" x14ac:dyDescent="0.25">
      <c r="A241" s="17"/>
      <c r="B241" s="47" t="s">
        <v>108</v>
      </c>
      <c r="C241" s="25"/>
      <c r="D241" s="38">
        <v>31381000</v>
      </c>
      <c r="E241" s="26"/>
      <c r="F241" s="27">
        <v>1.3025706070833445E-2</v>
      </c>
      <c r="G241" s="28"/>
      <c r="H241" s="23">
        <v>24348543.66</v>
      </c>
      <c r="I241" s="26"/>
      <c r="J241" s="27">
        <v>1.9280836599928342E-2</v>
      </c>
    </row>
    <row r="242" spans="1:10" ht="4.5" customHeight="1" x14ac:dyDescent="0.25">
      <c r="A242" s="17"/>
      <c r="B242" s="29"/>
      <c r="C242" s="30"/>
      <c r="D242" s="26"/>
      <c r="E242" s="31"/>
      <c r="F242" s="48"/>
      <c r="G242" s="32"/>
      <c r="H242" s="26"/>
      <c r="I242" s="31"/>
      <c r="J242" s="48"/>
    </row>
    <row r="243" spans="1:10" x14ac:dyDescent="0.25">
      <c r="A243" s="17"/>
      <c r="B243" s="47" t="s">
        <v>143</v>
      </c>
      <c r="C243" s="25"/>
      <c r="D243" s="38">
        <v>23800239</v>
      </c>
      <c r="E243" s="26"/>
      <c r="F243" s="27">
        <v>9.8790643264901352E-3</v>
      </c>
      <c r="G243" s="28"/>
      <c r="H243" s="23">
        <v>21117353.710000001</v>
      </c>
      <c r="I243" s="26"/>
      <c r="J243" s="27">
        <v>1.6722160141934363E-2</v>
      </c>
    </row>
    <row r="244" spans="1:10" ht="4.5" customHeight="1" x14ac:dyDescent="0.25">
      <c r="A244" s="17"/>
      <c r="B244" s="29"/>
      <c r="C244" s="30"/>
      <c r="D244" s="26"/>
      <c r="E244" s="31"/>
      <c r="F244" s="48"/>
      <c r="G244" s="32"/>
      <c r="H244" s="26"/>
      <c r="I244" s="31"/>
      <c r="J244" s="48"/>
    </row>
    <row r="245" spans="1:10" x14ac:dyDescent="0.25">
      <c r="A245" s="17"/>
      <c r="B245" s="47" t="s">
        <v>144</v>
      </c>
      <c r="C245" s="25"/>
      <c r="D245" s="38">
        <v>845237</v>
      </c>
      <c r="E245" s="26"/>
      <c r="F245" s="27">
        <v>3.5084314464781395E-4</v>
      </c>
      <c r="G245" s="28"/>
      <c r="H245" s="23">
        <v>370381.57</v>
      </c>
      <c r="I245" s="26"/>
      <c r="J245" s="27">
        <v>2.2623708725632318E-3</v>
      </c>
    </row>
    <row r="246" spans="1:10" ht="4.5" customHeight="1" x14ac:dyDescent="0.25">
      <c r="A246" s="17"/>
      <c r="B246" s="29"/>
      <c r="C246" s="30"/>
      <c r="D246" s="26"/>
      <c r="E246" s="31"/>
      <c r="F246" s="48"/>
      <c r="G246" s="32"/>
      <c r="H246" s="26"/>
      <c r="I246" s="31"/>
      <c r="J246" s="48"/>
    </row>
    <row r="247" spans="1:10" x14ac:dyDescent="0.25">
      <c r="A247" s="17"/>
      <c r="B247" s="47" t="s">
        <v>16</v>
      </c>
      <c r="C247" s="25"/>
      <c r="D247" s="38">
        <v>25037828.129999999</v>
      </c>
      <c r="E247" s="26"/>
      <c r="F247" s="27">
        <v>1.039276600087395E-2</v>
      </c>
      <c r="G247" s="28"/>
      <c r="H247" s="23">
        <v>22392494.82</v>
      </c>
      <c r="I247" s="26"/>
      <c r="J247" s="27">
        <v>1.773190379342638E-2</v>
      </c>
    </row>
    <row r="248" spans="1:10" ht="4.5" customHeight="1" x14ac:dyDescent="0.25">
      <c r="A248" s="17"/>
      <c r="B248" s="29"/>
      <c r="C248" s="30"/>
      <c r="D248" s="26"/>
      <c r="E248" s="31"/>
      <c r="F248" s="48"/>
      <c r="G248" s="32"/>
      <c r="H248" s="26"/>
      <c r="I248" s="31"/>
      <c r="J248" s="48"/>
    </row>
    <row r="249" spans="1:10" x14ac:dyDescent="0.25">
      <c r="A249" s="17"/>
      <c r="B249" s="47" t="s">
        <v>145</v>
      </c>
      <c r="C249" s="25"/>
      <c r="D249" s="38">
        <v>11412880.5</v>
      </c>
      <c r="E249" s="26"/>
      <c r="F249" s="27">
        <v>4.7372877478266033E-3</v>
      </c>
      <c r="G249" s="28"/>
      <c r="H249" s="23">
        <v>9061468.9399999995</v>
      </c>
      <c r="I249" s="26"/>
      <c r="J249" s="27">
        <v>7.1754887859878632E-3</v>
      </c>
    </row>
    <row r="250" spans="1:10" ht="4.5" customHeight="1" x14ac:dyDescent="0.25">
      <c r="A250" s="17"/>
      <c r="B250" s="29"/>
      <c r="C250" s="30"/>
      <c r="D250" s="26"/>
      <c r="E250" s="31"/>
      <c r="F250" s="48"/>
      <c r="G250" s="32"/>
      <c r="H250" s="26"/>
      <c r="I250" s="31"/>
      <c r="J250" s="48"/>
    </row>
    <row r="251" spans="1:10" x14ac:dyDescent="0.25">
      <c r="A251" s="17"/>
      <c r="B251" s="47" t="s">
        <v>146</v>
      </c>
      <c r="C251" s="25"/>
      <c r="D251" s="38">
        <v>8150899.7999999998</v>
      </c>
      <c r="E251" s="26"/>
      <c r="F251" s="27">
        <v>3.3832964216441515E-3</v>
      </c>
      <c r="G251" s="28"/>
      <c r="H251" s="23">
        <v>7365136.2000000002</v>
      </c>
      <c r="I251" s="26"/>
      <c r="J251" s="27">
        <v>5.8322168911361149E-3</v>
      </c>
    </row>
    <row r="252" spans="1:10" ht="4.5" customHeight="1" x14ac:dyDescent="0.25">
      <c r="A252" s="17"/>
      <c r="B252" s="29"/>
      <c r="C252" s="30"/>
      <c r="D252" s="26"/>
      <c r="E252" s="31"/>
      <c r="F252" s="48"/>
      <c r="G252" s="32"/>
      <c r="H252" s="26"/>
      <c r="I252" s="31"/>
      <c r="J252" s="48"/>
    </row>
    <row r="253" spans="1:10" x14ac:dyDescent="0.25">
      <c r="A253" s="17"/>
      <c r="B253" s="47" t="s">
        <v>147</v>
      </c>
      <c r="C253" s="25"/>
      <c r="D253" s="38">
        <v>2073621.5</v>
      </c>
      <c r="E253" s="26"/>
      <c r="F253" s="27">
        <v>8.6072413757244052E-4</v>
      </c>
      <c r="G253" s="28"/>
      <c r="H253" s="23">
        <v>1705846.38</v>
      </c>
      <c r="I253" s="26"/>
      <c r="J253" s="27">
        <v>1.3508054435054976E-3</v>
      </c>
    </row>
    <row r="254" spans="1:10" ht="4.5" customHeight="1" x14ac:dyDescent="0.25">
      <c r="A254" s="17"/>
      <c r="B254" s="29"/>
      <c r="C254" s="30"/>
      <c r="D254" s="26"/>
      <c r="E254" s="31"/>
      <c r="F254" s="48"/>
      <c r="G254" s="32"/>
      <c r="H254" s="26"/>
      <c r="I254" s="31"/>
      <c r="J254" s="48"/>
    </row>
    <row r="255" spans="1:10" x14ac:dyDescent="0.25">
      <c r="A255" s="17"/>
      <c r="B255" s="47" t="s">
        <v>74</v>
      </c>
      <c r="C255" s="25"/>
      <c r="D255" s="38">
        <v>7050000</v>
      </c>
      <c r="E255" s="26"/>
      <c r="F255" s="27">
        <v>2.9263321053942127E-3</v>
      </c>
      <c r="G255" s="28"/>
      <c r="H255" s="23">
        <v>6185100.5</v>
      </c>
      <c r="I255" s="26"/>
      <c r="J255" s="27">
        <v>4.8977841861871383E-3</v>
      </c>
    </row>
    <row r="256" spans="1:10" ht="4.5" customHeight="1" x14ac:dyDescent="0.25">
      <c r="A256" s="17"/>
      <c r="B256" s="29"/>
      <c r="C256" s="30"/>
      <c r="D256" s="26"/>
      <c r="E256" s="31"/>
      <c r="F256" s="48"/>
      <c r="G256" s="32"/>
      <c r="H256" s="26"/>
      <c r="I256" s="31"/>
      <c r="J256" s="48"/>
    </row>
    <row r="257" spans="1:10" x14ac:dyDescent="0.25">
      <c r="A257" s="17"/>
      <c r="B257" s="47" t="s">
        <v>148</v>
      </c>
      <c r="C257" s="25"/>
      <c r="D257" s="38">
        <v>4775056.95</v>
      </c>
      <c r="E257" s="26"/>
      <c r="F257" s="27">
        <v>1.9820429018256409E-3</v>
      </c>
      <c r="G257" s="28"/>
      <c r="H257" s="23">
        <v>3727169.8499999996</v>
      </c>
      <c r="I257" s="26"/>
      <c r="J257" s="27">
        <v>2.9514271515173416E-3</v>
      </c>
    </row>
    <row r="258" spans="1:10" ht="4.5" customHeight="1" x14ac:dyDescent="0.25">
      <c r="A258" s="17"/>
      <c r="B258" s="29"/>
      <c r="C258" s="30"/>
      <c r="D258" s="26"/>
      <c r="E258" s="31"/>
      <c r="F258" s="48"/>
      <c r="G258" s="32"/>
      <c r="H258" s="26"/>
      <c r="I258" s="31"/>
      <c r="J258" s="48"/>
    </row>
    <row r="259" spans="1:10" x14ac:dyDescent="0.25">
      <c r="A259" s="17"/>
      <c r="B259" s="47" t="s">
        <v>149</v>
      </c>
      <c r="C259" s="25"/>
      <c r="D259" s="38">
        <v>2131082.69</v>
      </c>
      <c r="E259" s="26"/>
      <c r="F259" s="27">
        <v>8.8457527588607979E-4</v>
      </c>
      <c r="G259" s="28"/>
      <c r="H259" s="23">
        <v>1743552.23</v>
      </c>
      <c r="I259" s="26"/>
      <c r="J259" s="27">
        <v>2.2623708725632318E-3</v>
      </c>
    </row>
    <row r="260" spans="1:10" ht="4.5" customHeight="1" x14ac:dyDescent="0.25">
      <c r="A260" s="17"/>
      <c r="B260" s="29"/>
      <c r="C260" s="30"/>
      <c r="D260" s="26"/>
      <c r="E260" s="31"/>
      <c r="F260" s="48"/>
      <c r="G260" s="32"/>
      <c r="H260" s="26"/>
      <c r="I260" s="31"/>
      <c r="J260" s="48"/>
    </row>
    <row r="261" spans="1:10" x14ac:dyDescent="0.25">
      <c r="A261" s="17"/>
      <c r="B261" s="47" t="s">
        <v>109</v>
      </c>
      <c r="C261" s="25"/>
      <c r="D261" s="38">
        <v>10900597</v>
      </c>
      <c r="E261" s="26"/>
      <c r="F261" s="27">
        <v>4.5246477970303321E-3</v>
      </c>
      <c r="G261" s="28"/>
      <c r="H261" s="23">
        <v>9554824.6699999999</v>
      </c>
      <c r="I261" s="26"/>
      <c r="J261" s="27">
        <v>7.5661614828274396E-3</v>
      </c>
    </row>
    <row r="262" spans="1:10" ht="4.5" customHeight="1" x14ac:dyDescent="0.25">
      <c r="A262" s="17"/>
      <c r="B262" s="29"/>
      <c r="C262" s="30"/>
      <c r="D262" s="26"/>
      <c r="E262" s="31"/>
      <c r="F262" s="48"/>
      <c r="G262" s="32"/>
      <c r="H262" s="26"/>
      <c r="I262" s="31"/>
      <c r="J262" s="48"/>
    </row>
    <row r="263" spans="1:10" x14ac:dyDescent="0.25">
      <c r="A263" s="17"/>
      <c r="B263" s="47" t="s">
        <v>150</v>
      </c>
      <c r="C263" s="25"/>
      <c r="D263" s="38">
        <v>1599012</v>
      </c>
      <c r="E263" s="26"/>
      <c r="F263" s="27">
        <v>6.6372200744831361E-4</v>
      </c>
      <c r="G263" s="28"/>
      <c r="H263" s="23">
        <v>1370559</v>
      </c>
      <c r="I263" s="26"/>
      <c r="J263" s="27">
        <v>1.0853020409994079E-3</v>
      </c>
    </row>
    <row r="264" spans="1:10" ht="4.5" customHeight="1" x14ac:dyDescent="0.25">
      <c r="A264" s="17"/>
      <c r="B264" s="29"/>
      <c r="C264" s="30"/>
      <c r="D264" s="26"/>
      <c r="E264" s="31"/>
      <c r="F264" s="48"/>
      <c r="G264" s="32"/>
      <c r="H264" s="26"/>
      <c r="I264" s="31"/>
      <c r="J264" s="48"/>
    </row>
    <row r="265" spans="1:10" x14ac:dyDescent="0.25">
      <c r="A265" s="17"/>
      <c r="B265" s="47" t="s">
        <v>151</v>
      </c>
      <c r="C265" s="25"/>
      <c r="D265" s="38">
        <v>7195945</v>
      </c>
      <c r="E265" s="26"/>
      <c r="F265" s="27">
        <v>2.9869113308015542E-3</v>
      </c>
      <c r="G265" s="28"/>
      <c r="H265" s="23">
        <v>6381324.6100000003</v>
      </c>
      <c r="I265" s="26"/>
      <c r="J265" s="27">
        <v>5.0531678121939665E-3</v>
      </c>
    </row>
    <row r="266" spans="1:10" ht="4.5" customHeight="1" x14ac:dyDescent="0.25">
      <c r="A266" s="17"/>
      <c r="B266" s="29"/>
      <c r="C266" s="30"/>
      <c r="D266" s="26"/>
      <c r="E266" s="31"/>
      <c r="F266" s="48"/>
      <c r="G266" s="32"/>
      <c r="H266" s="26"/>
      <c r="I266" s="31"/>
      <c r="J266" s="48"/>
    </row>
    <row r="267" spans="1:10" x14ac:dyDescent="0.25">
      <c r="A267" s="17"/>
      <c r="B267" s="47" t="s">
        <v>152</v>
      </c>
      <c r="C267" s="25"/>
      <c r="D267" s="38">
        <v>6438786.5099999998</v>
      </c>
      <c r="E267" s="26"/>
      <c r="F267" s="27">
        <v>2.6726280402825753E-3</v>
      </c>
      <c r="G267" s="28"/>
      <c r="H267" s="23">
        <v>6112986.3200000003</v>
      </c>
      <c r="I267" s="26"/>
      <c r="J267" s="27">
        <v>4.8406792627661115E-3</v>
      </c>
    </row>
    <row r="268" spans="1:10" ht="4.5" customHeight="1" x14ac:dyDescent="0.25">
      <c r="A268" s="17"/>
      <c r="B268" s="29"/>
      <c r="C268" s="30"/>
      <c r="D268" s="26"/>
      <c r="E268" s="31"/>
      <c r="F268" s="48"/>
      <c r="G268" s="32"/>
      <c r="H268" s="26"/>
      <c r="I268" s="31"/>
      <c r="J268" s="48"/>
    </row>
    <row r="269" spans="1:10" x14ac:dyDescent="0.25">
      <c r="A269" s="17"/>
      <c r="B269" s="47" t="s">
        <v>111</v>
      </c>
      <c r="C269" s="25"/>
      <c r="D269" s="38">
        <v>682374.45</v>
      </c>
      <c r="E269" s="26"/>
      <c r="F269" s="27">
        <v>2.8324173913981814E-4</v>
      </c>
      <c r="G269" s="28"/>
      <c r="H269" s="23">
        <v>589089.04</v>
      </c>
      <c r="I269" s="26"/>
      <c r="J269" s="27">
        <v>4.664808574037176E-4</v>
      </c>
    </row>
    <row r="270" spans="1:10" ht="4.5" customHeight="1" x14ac:dyDescent="0.25">
      <c r="A270" s="17"/>
      <c r="B270" s="29"/>
      <c r="C270" s="30"/>
      <c r="D270" s="26"/>
      <c r="E270" s="31"/>
      <c r="F270" s="48"/>
      <c r="G270" s="32"/>
      <c r="H270" s="26"/>
      <c r="I270" s="31"/>
      <c r="J270" s="48"/>
    </row>
    <row r="271" spans="1:10" x14ac:dyDescent="0.25">
      <c r="A271" s="17"/>
      <c r="B271" s="47" t="s">
        <v>153</v>
      </c>
      <c r="C271" s="25"/>
      <c r="D271" s="38">
        <v>10300000</v>
      </c>
      <c r="E271" s="26"/>
      <c r="F271" s="27">
        <v>4.2753504518525378E-3</v>
      </c>
      <c r="G271" s="28"/>
      <c r="H271" s="23">
        <v>9511923.5399999991</v>
      </c>
      <c r="I271" s="26"/>
      <c r="J271" s="27">
        <v>7.532189443717717E-3</v>
      </c>
    </row>
    <row r="272" spans="1:10" ht="4.5" customHeight="1" x14ac:dyDescent="0.25">
      <c r="A272" s="17"/>
      <c r="B272" s="29"/>
      <c r="C272" s="30"/>
      <c r="D272" s="26"/>
      <c r="E272" s="31"/>
      <c r="F272" s="48"/>
      <c r="G272" s="32"/>
      <c r="H272" s="26"/>
      <c r="I272" s="31"/>
      <c r="J272" s="48"/>
    </row>
    <row r="273" spans="1:10" x14ac:dyDescent="0.25">
      <c r="A273" s="17"/>
      <c r="B273" s="47" t="s">
        <v>154</v>
      </c>
      <c r="C273" s="25"/>
      <c r="D273" s="38">
        <v>7390000</v>
      </c>
      <c r="E273" s="26"/>
      <c r="F273" s="27">
        <v>3.0674601785621604E-3</v>
      </c>
      <c r="G273" s="28"/>
      <c r="H273" s="23">
        <v>6828971.1100000003</v>
      </c>
      <c r="I273" s="26"/>
      <c r="J273" s="27">
        <v>5.4076448249283622E-3</v>
      </c>
    </row>
    <row r="274" spans="1:10" ht="4.5" customHeight="1" x14ac:dyDescent="0.25">
      <c r="A274" s="17"/>
      <c r="B274" s="29"/>
      <c r="C274" s="30"/>
      <c r="D274" s="26"/>
      <c r="E274" s="31"/>
      <c r="F274" s="48"/>
      <c r="G274" s="32"/>
      <c r="H274" s="26"/>
      <c r="I274" s="31"/>
      <c r="J274" s="48"/>
    </row>
    <row r="275" spans="1:10" x14ac:dyDescent="0.25">
      <c r="A275" s="17"/>
      <c r="B275" s="47" t="s">
        <v>112</v>
      </c>
      <c r="C275" s="25"/>
      <c r="D275" s="38">
        <v>3345319</v>
      </c>
      <c r="E275" s="26"/>
      <c r="F275" s="27">
        <v>1.3885836017709591E-3</v>
      </c>
      <c r="G275" s="28"/>
      <c r="H275" s="23">
        <v>2913720.86</v>
      </c>
      <c r="I275" s="26"/>
      <c r="J275" s="27">
        <v>2.307282792102018E-3</v>
      </c>
    </row>
    <row r="276" spans="1:10" ht="4.5" customHeight="1" x14ac:dyDescent="0.25">
      <c r="A276" s="17"/>
      <c r="B276" s="29"/>
      <c r="C276" s="30"/>
      <c r="D276" s="26"/>
      <c r="E276" s="31"/>
      <c r="F276" s="48"/>
      <c r="G276" s="32"/>
      <c r="H276" s="26"/>
      <c r="I276" s="31"/>
      <c r="J276" s="48"/>
    </row>
    <row r="277" spans="1:10" x14ac:dyDescent="0.25">
      <c r="A277" s="17"/>
      <c r="B277" s="47" t="s">
        <v>75</v>
      </c>
      <c r="C277" s="25"/>
      <c r="D277" s="38">
        <v>5785153.5499999998</v>
      </c>
      <c r="E277" s="26"/>
      <c r="F277" s="27">
        <v>2.4013163926241564E-3</v>
      </c>
      <c r="G277" s="28"/>
      <c r="H277" s="23">
        <v>4627337.32</v>
      </c>
      <c r="I277" s="26"/>
      <c r="J277" s="27">
        <v>3.6642411146026767E-3</v>
      </c>
    </row>
    <row r="278" spans="1:10" ht="4.5" customHeight="1" x14ac:dyDescent="0.25">
      <c r="A278" s="17"/>
      <c r="B278" s="29"/>
      <c r="C278" s="30"/>
      <c r="D278" s="26"/>
      <c r="E278" s="31"/>
      <c r="F278" s="48"/>
      <c r="G278" s="32"/>
      <c r="H278" s="26"/>
      <c r="I278" s="31"/>
      <c r="J278" s="48"/>
    </row>
    <row r="279" spans="1:10" x14ac:dyDescent="0.25">
      <c r="A279" s="17"/>
      <c r="B279" s="47" t="s">
        <v>76</v>
      </c>
      <c r="C279" s="25"/>
      <c r="D279" s="38">
        <v>13792128.6</v>
      </c>
      <c r="E279" s="26"/>
      <c r="F279" s="27">
        <v>5.7248721594192527E-3</v>
      </c>
      <c r="G279" s="28"/>
      <c r="H279" s="23">
        <v>10981098.949999999</v>
      </c>
      <c r="I279" s="26"/>
      <c r="J279" s="27">
        <v>8.695582680389136E-3</v>
      </c>
    </row>
    <row r="280" spans="1:10" ht="4.5" customHeight="1" x14ac:dyDescent="0.25">
      <c r="A280" s="17"/>
      <c r="B280" s="29"/>
      <c r="C280" s="30"/>
      <c r="D280" s="26"/>
      <c r="E280" s="31"/>
      <c r="F280" s="48"/>
      <c r="G280" s="32"/>
      <c r="H280" s="26"/>
      <c r="I280" s="31"/>
      <c r="J280" s="48"/>
    </row>
    <row r="281" spans="1:10" x14ac:dyDescent="0.25">
      <c r="A281" s="17"/>
      <c r="B281" s="47" t="s">
        <v>77</v>
      </c>
      <c r="C281" s="25"/>
      <c r="D281" s="38">
        <v>9204882</v>
      </c>
      <c r="E281" s="26"/>
      <c r="F281" s="27">
        <v>3.8207860599950767E-3</v>
      </c>
      <c r="G281" s="28"/>
      <c r="H281" s="23">
        <v>7590051.1099999994</v>
      </c>
      <c r="I281" s="26"/>
      <c r="J281" s="27">
        <v>6.0103198483048301E-3</v>
      </c>
    </row>
    <row r="282" spans="1:10" ht="4.5" customHeight="1" x14ac:dyDescent="0.25">
      <c r="A282" s="17"/>
      <c r="B282" s="29"/>
      <c r="C282" s="30"/>
      <c r="D282" s="26"/>
      <c r="E282" s="31"/>
      <c r="F282" s="48"/>
      <c r="G282" s="32"/>
      <c r="H282" s="26"/>
      <c r="I282" s="31"/>
      <c r="J282" s="48"/>
    </row>
    <row r="283" spans="1:10" x14ac:dyDescent="0.25">
      <c r="A283" s="17"/>
      <c r="B283" s="47" t="s">
        <v>113</v>
      </c>
      <c r="C283" s="25"/>
      <c r="D283" s="38">
        <v>856440</v>
      </c>
      <c r="E283" s="26"/>
      <c r="F283" s="27">
        <v>3.5549331465869783E-4</v>
      </c>
      <c r="G283" s="28"/>
      <c r="H283" s="23">
        <v>239093.24</v>
      </c>
      <c r="I283" s="26"/>
      <c r="J283" s="27">
        <v>1.8933032533525462E-4</v>
      </c>
    </row>
    <row r="284" spans="1:10" ht="4.5" customHeight="1" x14ac:dyDescent="0.25">
      <c r="A284" s="17"/>
      <c r="B284" s="29"/>
      <c r="C284" s="30"/>
      <c r="D284" s="26"/>
      <c r="E284" s="31"/>
      <c r="F284" s="48"/>
      <c r="G284" s="32"/>
      <c r="H284" s="26"/>
      <c r="I284" s="31"/>
      <c r="J284" s="48"/>
    </row>
    <row r="285" spans="1:10" x14ac:dyDescent="0.25">
      <c r="A285" s="17"/>
      <c r="B285" s="47" t="s">
        <v>156</v>
      </c>
      <c r="C285" s="25"/>
      <c r="D285" s="38">
        <v>2003000</v>
      </c>
      <c r="E285" s="26"/>
      <c r="F285" s="27">
        <v>8.3141038398646923E-4</v>
      </c>
      <c r="G285" s="28"/>
      <c r="H285" s="23">
        <v>1768960.42</v>
      </c>
      <c r="I285" s="26"/>
      <c r="J285" s="27">
        <v>1.4007834425757443E-3</v>
      </c>
    </row>
    <row r="286" spans="1:10" ht="4.5" customHeight="1" x14ac:dyDescent="0.25">
      <c r="A286" s="17"/>
      <c r="B286" s="29"/>
      <c r="C286" s="30"/>
      <c r="D286" s="26"/>
      <c r="E286" s="31"/>
      <c r="F286" s="48"/>
      <c r="G286" s="32"/>
      <c r="H286" s="26"/>
      <c r="I286" s="31"/>
      <c r="J286" s="48"/>
    </row>
    <row r="287" spans="1:10" x14ac:dyDescent="0.25">
      <c r="A287" s="17"/>
      <c r="B287" s="47" t="s">
        <v>79</v>
      </c>
      <c r="C287" s="25"/>
      <c r="D287" s="38">
        <v>10073219.1</v>
      </c>
      <c r="E287" s="26"/>
      <c r="F287" s="27">
        <v>4.1812176534752055E-3</v>
      </c>
      <c r="G287" s="28"/>
      <c r="H287" s="23">
        <v>7442392.46</v>
      </c>
      <c r="I287" s="26"/>
      <c r="J287" s="27">
        <v>5.8933936640134452E-3</v>
      </c>
    </row>
    <row r="288" spans="1:10" ht="4.5" customHeight="1" x14ac:dyDescent="0.25">
      <c r="A288" s="17"/>
      <c r="B288" s="29"/>
      <c r="C288" s="30"/>
      <c r="D288" s="26"/>
      <c r="E288" s="31"/>
      <c r="F288" s="48"/>
      <c r="G288" s="32"/>
      <c r="H288" s="26"/>
      <c r="I288" s="31"/>
      <c r="J288" s="48"/>
    </row>
    <row r="289" spans="1:10" x14ac:dyDescent="0.25">
      <c r="A289" s="17"/>
      <c r="B289" s="47" t="s">
        <v>80</v>
      </c>
      <c r="C289" s="25"/>
      <c r="D289" s="38">
        <v>12750809.220000001</v>
      </c>
      <c r="E289" s="26"/>
      <c r="F289" s="27">
        <v>5.2926386369138356E-3</v>
      </c>
      <c r="G289" s="28"/>
      <c r="H289" s="23">
        <v>10790781.82</v>
      </c>
      <c r="I289" s="26"/>
      <c r="J289" s="27">
        <v>8.5448766037983809E-3</v>
      </c>
    </row>
    <row r="290" spans="1:10" ht="4.5" customHeight="1" x14ac:dyDescent="0.25">
      <c r="A290" s="17"/>
      <c r="B290" s="29"/>
      <c r="C290" s="30"/>
      <c r="D290" s="26"/>
      <c r="E290" s="31"/>
      <c r="F290" s="48"/>
      <c r="G290" s="32"/>
      <c r="H290" s="26"/>
      <c r="I290" s="31"/>
      <c r="J290" s="48"/>
    </row>
    <row r="291" spans="1:10" x14ac:dyDescent="0.25">
      <c r="A291" s="17"/>
      <c r="B291" s="47" t="s">
        <v>82</v>
      </c>
      <c r="C291" s="25"/>
      <c r="D291" s="38">
        <v>26700000</v>
      </c>
      <c r="E291" s="26"/>
      <c r="F291" s="27">
        <v>1.1082704569365316E-2</v>
      </c>
      <c r="G291" s="28"/>
      <c r="H291" s="23">
        <v>22934033.420000002</v>
      </c>
      <c r="I291" s="26"/>
      <c r="J291" s="27">
        <v>1.8160730971139974E-2</v>
      </c>
    </row>
    <row r="292" spans="1:10" ht="4.5" customHeight="1" x14ac:dyDescent="0.25">
      <c r="A292" s="17"/>
      <c r="B292" s="29"/>
      <c r="C292" s="30"/>
      <c r="D292" s="26"/>
      <c r="E292" s="31"/>
      <c r="F292" s="48"/>
      <c r="G292" s="32"/>
      <c r="H292" s="26"/>
      <c r="I292" s="31"/>
      <c r="J292" s="48"/>
    </row>
    <row r="293" spans="1:10" x14ac:dyDescent="0.25">
      <c r="A293" s="17"/>
      <c r="B293" s="47" t="s">
        <v>115</v>
      </c>
      <c r="C293" s="25"/>
      <c r="D293" s="38">
        <v>16854382.34</v>
      </c>
      <c r="E293" s="26"/>
      <c r="F293" s="27">
        <v>6.995960306117906E-3</v>
      </c>
      <c r="G293" s="28"/>
      <c r="H293" s="23">
        <v>14111497.879999999</v>
      </c>
      <c r="I293" s="26"/>
      <c r="J293" s="27">
        <v>1.1174445938279792E-2</v>
      </c>
    </row>
    <row r="294" spans="1:10" ht="4.5" customHeight="1" x14ac:dyDescent="0.25">
      <c r="A294" s="17"/>
      <c r="B294" s="29"/>
      <c r="C294" s="30"/>
      <c r="D294" s="26"/>
      <c r="E294" s="31"/>
      <c r="F294" s="48"/>
      <c r="G294" s="32"/>
      <c r="H294" s="26"/>
      <c r="I294" s="31"/>
      <c r="J294" s="48"/>
    </row>
    <row r="295" spans="1:10" x14ac:dyDescent="0.25">
      <c r="A295" s="17"/>
      <c r="B295" s="47" t="s">
        <v>116</v>
      </c>
      <c r="C295" s="25"/>
      <c r="D295" s="38">
        <v>3155000</v>
      </c>
      <c r="E295" s="26"/>
      <c r="F295" s="27">
        <v>1.3095855024849278E-3</v>
      </c>
      <c r="G295" s="28"/>
      <c r="H295" s="23">
        <v>2842913.24</v>
      </c>
      <c r="I295" s="26"/>
      <c r="J295" s="27">
        <v>2.251212491951269E-3</v>
      </c>
    </row>
    <row r="296" spans="1:10" ht="4.5" customHeight="1" x14ac:dyDescent="0.25">
      <c r="A296" s="17"/>
      <c r="B296" s="29"/>
      <c r="C296" s="30"/>
      <c r="D296" s="26"/>
      <c r="E296" s="31"/>
      <c r="F296" s="48"/>
      <c r="G296" s="32"/>
      <c r="H296" s="26"/>
      <c r="I296" s="31"/>
      <c r="J296" s="48"/>
    </row>
    <row r="297" spans="1:10" x14ac:dyDescent="0.25">
      <c r="A297" s="17"/>
      <c r="B297" s="47" t="s">
        <v>83</v>
      </c>
      <c r="C297" s="25"/>
      <c r="D297" s="38">
        <v>835000</v>
      </c>
      <c r="E297" s="26"/>
      <c r="F297" s="27">
        <v>3.4659394439775425E-4</v>
      </c>
      <c r="G297" s="28"/>
      <c r="H297" s="23">
        <v>743909.15</v>
      </c>
      <c r="I297" s="26"/>
      <c r="J297" s="27">
        <v>5.8907797388739534E-4</v>
      </c>
    </row>
    <row r="298" spans="1:10" ht="4.5" customHeight="1" x14ac:dyDescent="0.25">
      <c r="A298" s="17"/>
      <c r="B298" s="29"/>
      <c r="C298" s="30"/>
      <c r="D298" s="26"/>
      <c r="E298" s="31"/>
      <c r="F298" s="48"/>
      <c r="G298" s="32"/>
      <c r="H298" s="26"/>
      <c r="I298" s="31"/>
      <c r="J298" s="48"/>
    </row>
    <row r="299" spans="1:10" x14ac:dyDescent="0.25">
      <c r="A299" s="17"/>
      <c r="B299" s="47" t="s">
        <v>84</v>
      </c>
      <c r="C299" s="25"/>
      <c r="D299" s="38">
        <v>211603310.94</v>
      </c>
      <c r="E299" s="26"/>
      <c r="F299" s="27">
        <v>8.783284573211865E-2</v>
      </c>
      <c r="G299" s="28"/>
      <c r="H299" s="23">
        <v>78817726.439999998</v>
      </c>
      <c r="I299" s="26"/>
      <c r="J299" s="27">
        <v>6.2413248442617197E-2</v>
      </c>
    </row>
    <row r="300" spans="1:10" ht="4.5" customHeight="1" x14ac:dyDescent="0.25">
      <c r="A300" s="17"/>
      <c r="B300" s="29"/>
      <c r="C300" s="30"/>
      <c r="D300" s="26"/>
      <c r="E300" s="31"/>
      <c r="F300" s="48"/>
      <c r="G300" s="32"/>
      <c r="H300" s="26"/>
      <c r="I300" s="31"/>
      <c r="J300" s="48"/>
    </row>
    <row r="301" spans="1:10" x14ac:dyDescent="0.25">
      <c r="A301" s="17"/>
      <c r="B301" s="47" t="s">
        <v>86</v>
      </c>
      <c r="C301" s="25"/>
      <c r="D301" s="38">
        <v>1234500</v>
      </c>
      <c r="E301" s="26"/>
      <c r="F301" s="27">
        <v>5.1241943037009304E-4</v>
      </c>
      <c r="G301" s="28"/>
      <c r="H301" s="23">
        <v>1144066.72</v>
      </c>
      <c r="I301" s="26"/>
      <c r="J301" s="27">
        <v>9.0595001474252327E-4</v>
      </c>
    </row>
    <row r="302" spans="1:10" ht="4.5" customHeight="1" x14ac:dyDescent="0.25">
      <c r="A302" s="17"/>
      <c r="B302" s="29"/>
      <c r="C302" s="30"/>
      <c r="D302" s="26"/>
      <c r="E302" s="31"/>
      <c r="F302" s="48"/>
      <c r="G302" s="32"/>
      <c r="H302" s="26"/>
      <c r="I302" s="31"/>
      <c r="J302" s="48"/>
    </row>
    <row r="303" spans="1:10" x14ac:dyDescent="0.25">
      <c r="A303" s="17"/>
      <c r="B303" s="47" t="s">
        <v>117</v>
      </c>
      <c r="C303" s="25"/>
      <c r="D303" s="38">
        <v>7575550.4000000004</v>
      </c>
      <c r="E303" s="26"/>
      <c r="F303" s="27">
        <v>3.1444789151137548E-3</v>
      </c>
      <c r="G303" s="28"/>
      <c r="H303" s="23">
        <v>6660497.1100000003</v>
      </c>
      <c r="I303" s="26"/>
      <c r="J303" s="27">
        <v>5.2742356276188453E-3</v>
      </c>
    </row>
    <row r="304" spans="1:10" ht="4.5" customHeight="1" x14ac:dyDescent="0.25">
      <c r="A304" s="17"/>
      <c r="B304" s="29"/>
      <c r="C304" s="30"/>
      <c r="D304" s="26"/>
      <c r="E304" s="31"/>
      <c r="F304" s="48"/>
      <c r="G304" s="32"/>
      <c r="H304" s="26"/>
      <c r="I304" s="31"/>
      <c r="J304" s="48"/>
    </row>
    <row r="305" spans="1:10" x14ac:dyDescent="0.25">
      <c r="A305" s="17"/>
      <c r="B305" s="47" t="s">
        <v>118</v>
      </c>
      <c r="C305" s="25"/>
      <c r="D305" s="38">
        <v>154256000</v>
      </c>
      <c r="E305" s="26"/>
      <c r="F305" s="27">
        <v>6.4028976631161652E-2</v>
      </c>
      <c r="G305" s="28"/>
      <c r="H305" s="23">
        <v>28078067.629999999</v>
      </c>
      <c r="I305" s="26"/>
      <c r="J305" s="27">
        <v>2.2234127904131384E-2</v>
      </c>
    </row>
    <row r="306" spans="1:10" ht="4.5" customHeight="1" x14ac:dyDescent="0.25">
      <c r="A306" s="17"/>
      <c r="B306" s="29"/>
      <c r="C306" s="30"/>
      <c r="D306" s="26"/>
      <c r="E306" s="31"/>
      <c r="F306" s="48"/>
      <c r="G306" s="32"/>
      <c r="H306" s="26"/>
      <c r="I306" s="31"/>
      <c r="J306" s="48"/>
    </row>
    <row r="307" spans="1:10" x14ac:dyDescent="0.25">
      <c r="A307" s="17"/>
      <c r="B307" s="47" t="s">
        <v>159</v>
      </c>
      <c r="C307" s="25"/>
      <c r="D307" s="38">
        <v>37072460</v>
      </c>
      <c r="E307" s="26"/>
      <c r="F307" s="27">
        <v>1.5388131904105352E-2</v>
      </c>
      <c r="G307" s="28"/>
      <c r="H307" s="23">
        <v>31582279.210000005</v>
      </c>
      <c r="I307" s="26"/>
      <c r="J307" s="27">
        <v>2.50090014994073E-2</v>
      </c>
    </row>
    <row r="308" spans="1:10" ht="4.5" customHeight="1" x14ac:dyDescent="0.25">
      <c r="A308" s="17"/>
      <c r="B308" s="29"/>
      <c r="C308" s="30"/>
      <c r="D308" s="26"/>
      <c r="E308" s="31"/>
      <c r="F308" s="48"/>
      <c r="G308" s="32"/>
      <c r="H308" s="26"/>
      <c r="I308" s="31"/>
      <c r="J308" s="48"/>
    </row>
    <row r="309" spans="1:10" x14ac:dyDescent="0.25">
      <c r="A309" s="17"/>
      <c r="B309" s="47" t="s">
        <v>88</v>
      </c>
      <c r="C309" s="25"/>
      <c r="D309" s="38">
        <v>18152583.140000001</v>
      </c>
      <c r="E309" s="26"/>
      <c r="F309" s="27">
        <v>7.5348208281446373E-3</v>
      </c>
      <c r="G309" s="28"/>
      <c r="H309" s="23">
        <v>17711899.920000002</v>
      </c>
      <c r="I309" s="26"/>
      <c r="J309" s="27">
        <v>1.4025489696651693E-2</v>
      </c>
    </row>
    <row r="310" spans="1:10" ht="4.5" customHeight="1" x14ac:dyDescent="0.25">
      <c r="A310" s="17"/>
      <c r="B310" s="29"/>
      <c r="C310" s="30"/>
      <c r="D310" s="26"/>
      <c r="E310" s="31"/>
      <c r="F310" s="48"/>
      <c r="G310" s="32"/>
      <c r="H310" s="26"/>
      <c r="I310" s="31"/>
      <c r="J310" s="48"/>
    </row>
    <row r="311" spans="1:10" x14ac:dyDescent="0.25">
      <c r="A311" s="17"/>
      <c r="B311" s="47" t="s">
        <v>160</v>
      </c>
      <c r="C311" s="25"/>
      <c r="D311" s="38">
        <v>18670164</v>
      </c>
      <c r="E311" s="26"/>
      <c r="F311" s="27">
        <v>7.749659620734076E-3</v>
      </c>
      <c r="G311" s="28"/>
      <c r="H311" s="23">
        <v>15336622.84</v>
      </c>
      <c r="I311" s="26"/>
      <c r="J311" s="27">
        <v>1.2144583392827403E-2</v>
      </c>
    </row>
    <row r="312" spans="1:10" ht="4.5" customHeight="1" x14ac:dyDescent="0.25">
      <c r="A312" s="17"/>
      <c r="B312" s="29"/>
      <c r="C312" s="30"/>
      <c r="D312" s="26"/>
      <c r="E312" s="31"/>
      <c r="F312" s="48"/>
      <c r="G312" s="32"/>
      <c r="H312" s="26"/>
      <c r="I312" s="31"/>
      <c r="J312" s="48"/>
    </row>
    <row r="313" spans="1:10" x14ac:dyDescent="0.25">
      <c r="A313" s="17"/>
      <c r="B313" s="47" t="s">
        <v>89</v>
      </c>
      <c r="C313" s="25"/>
      <c r="D313" s="38">
        <v>1641804040.1599998</v>
      </c>
      <c r="E313" s="26"/>
      <c r="F313" s="27">
        <v>0.68148423737392017</v>
      </c>
      <c r="G313" s="28"/>
      <c r="H313" s="23">
        <v>812751627.9800005</v>
      </c>
      <c r="I313" s="26"/>
      <c r="J313" s="27">
        <v>0.64359214063187786</v>
      </c>
    </row>
    <row r="314" spans="1:10" ht="4.5" customHeight="1" x14ac:dyDescent="0.25">
      <c r="A314" s="17"/>
      <c r="D314" s="49"/>
      <c r="H314" s="49"/>
    </row>
    <row r="316" spans="1:10" ht="36" x14ac:dyDescent="0.25">
      <c r="B316" s="12" t="s">
        <v>90</v>
      </c>
      <c r="D316" s="12" t="s">
        <v>37</v>
      </c>
      <c r="F316" s="12" t="s">
        <v>21</v>
      </c>
      <c r="G316" s="12"/>
      <c r="H316" s="12" t="s">
        <v>175</v>
      </c>
      <c r="I316" s="12"/>
      <c r="J316" s="12" t="s">
        <v>21</v>
      </c>
    </row>
    <row r="317" spans="1:10" x14ac:dyDescent="0.25">
      <c r="A317" s="17"/>
      <c r="B317" s="21" t="s">
        <v>93</v>
      </c>
      <c r="C317" s="25"/>
      <c r="D317" s="23">
        <v>285552157.67999995</v>
      </c>
      <c r="E317" s="26"/>
      <c r="F317" s="27">
        <v>0.35039781674014475</v>
      </c>
      <c r="G317" s="28"/>
      <c r="H317" s="23">
        <v>171194226.09999996</v>
      </c>
      <c r="I317" s="26"/>
      <c r="J317" s="27">
        <v>0.32447418585629656</v>
      </c>
    </row>
    <row r="318" spans="1:10" ht="4.5" customHeight="1" x14ac:dyDescent="0.25">
      <c r="A318" s="17"/>
      <c r="B318" s="29"/>
      <c r="C318" s="30"/>
      <c r="D318" s="26"/>
      <c r="E318" s="31"/>
      <c r="F318" s="48"/>
      <c r="G318" s="32"/>
      <c r="H318" s="26"/>
      <c r="I318" s="31"/>
      <c r="J318" s="48"/>
    </row>
    <row r="319" spans="1:10" x14ac:dyDescent="0.25">
      <c r="A319" s="17"/>
      <c r="B319" s="21" t="s">
        <v>94</v>
      </c>
      <c r="C319" s="25"/>
      <c r="D319" s="23">
        <v>126782680.77</v>
      </c>
      <c r="E319" s="26"/>
      <c r="F319" s="27">
        <v>0.15557359083959116</v>
      </c>
      <c r="G319" s="28"/>
      <c r="H319" s="23">
        <v>107647236.91</v>
      </c>
      <c r="I319" s="26"/>
      <c r="J319" s="27">
        <v>0.20402995096136675</v>
      </c>
    </row>
    <row r="320" spans="1:10" ht="4.5" customHeight="1" x14ac:dyDescent="0.25">
      <c r="A320" s="17"/>
      <c r="F320" s="48"/>
      <c r="I320" s="31"/>
      <c r="J320" s="48"/>
    </row>
    <row r="321" spans="1:10" x14ac:dyDescent="0.25">
      <c r="A321" s="17"/>
      <c r="B321" s="21" t="s">
        <v>103</v>
      </c>
      <c r="C321" s="25"/>
      <c r="D321" s="23">
        <v>4775056.95</v>
      </c>
      <c r="E321" s="26"/>
      <c r="F321" s="27">
        <v>5.8594182711967768E-3</v>
      </c>
      <c r="G321" s="28"/>
      <c r="H321" s="23">
        <v>3727169.8499999996</v>
      </c>
      <c r="I321" s="26"/>
      <c r="J321" s="27">
        <v>7.0643177061383679E-3</v>
      </c>
    </row>
    <row r="322" spans="1:10" ht="4.5" customHeight="1" x14ac:dyDescent="0.25">
      <c r="A322" s="17"/>
      <c r="F322" s="48"/>
      <c r="I322" s="31"/>
      <c r="J322" s="48"/>
    </row>
    <row r="323" spans="1:10" x14ac:dyDescent="0.25">
      <c r="A323" s="17"/>
      <c r="B323" s="21" t="s">
        <v>101</v>
      </c>
      <c r="C323" s="25"/>
      <c r="D323" s="23">
        <v>8150899.7999999998</v>
      </c>
      <c r="E323" s="26"/>
      <c r="F323" s="27">
        <v>1.0001876776530205E-2</v>
      </c>
      <c r="G323" s="28"/>
      <c r="H323" s="23">
        <v>7365136.2000000002</v>
      </c>
      <c r="I323" s="26"/>
      <c r="J323" s="27">
        <v>1.3959562928365248E-2</v>
      </c>
    </row>
    <row r="324" spans="1:10" ht="4.5" customHeight="1" x14ac:dyDescent="0.25">
      <c r="A324" s="17"/>
      <c r="F324" s="48"/>
      <c r="I324" s="31"/>
      <c r="J324" s="48"/>
    </row>
    <row r="325" spans="1:10" x14ac:dyDescent="0.25">
      <c r="A325" s="17"/>
      <c r="B325" s="21" t="s">
        <v>91</v>
      </c>
      <c r="C325" s="25"/>
      <c r="D325" s="23">
        <v>52221371.090000004</v>
      </c>
      <c r="E325" s="26"/>
      <c r="F325" s="27">
        <v>6.4080252678806932E-2</v>
      </c>
      <c r="G325" s="28"/>
      <c r="H325" s="23">
        <v>42379245.740000002</v>
      </c>
      <c r="I325" s="26"/>
      <c r="J325" s="27">
        <v>8.0323802805464056E-2</v>
      </c>
    </row>
    <row r="326" spans="1:10" ht="4.5" customHeight="1" x14ac:dyDescent="0.25">
      <c r="A326" s="17"/>
      <c r="B326" s="29"/>
      <c r="C326" s="30"/>
      <c r="D326" s="26"/>
      <c r="E326" s="31"/>
      <c r="F326" s="48"/>
      <c r="G326" s="32"/>
      <c r="H326" s="26"/>
      <c r="I326" s="31"/>
      <c r="J326" s="48"/>
    </row>
    <row r="327" spans="1:10" x14ac:dyDescent="0.25">
      <c r="A327" s="17"/>
      <c r="B327" s="21" t="s">
        <v>92</v>
      </c>
      <c r="C327" s="25"/>
      <c r="D327" s="23">
        <v>250943870.53999999</v>
      </c>
      <c r="E327" s="26"/>
      <c r="F327" s="27">
        <v>0.30793037978047871</v>
      </c>
      <c r="G327" s="28"/>
      <c r="H327" s="23">
        <v>116536001.93000001</v>
      </c>
      <c r="I327" s="26"/>
      <c r="J327" s="27">
        <v>0.22087733453753769</v>
      </c>
    </row>
    <row r="328" spans="1:10" ht="4.5" customHeight="1" x14ac:dyDescent="0.25">
      <c r="A328" s="17"/>
      <c r="F328" s="48"/>
      <c r="I328" s="31"/>
      <c r="J328" s="48"/>
    </row>
    <row r="329" spans="1:10" x14ac:dyDescent="0.25">
      <c r="A329" s="17"/>
      <c r="B329" s="21" t="s">
        <v>2</v>
      </c>
      <c r="C329" s="25"/>
      <c r="D329" s="23">
        <v>86510997.700000003</v>
      </c>
      <c r="E329" s="26"/>
      <c r="F329" s="27">
        <v>0.10615666491325142</v>
      </c>
      <c r="G329" s="28"/>
      <c r="H329" s="23">
        <v>78756054.989999995</v>
      </c>
      <c r="I329" s="26"/>
      <c r="J329" s="27">
        <v>0.14927084520483122</v>
      </c>
    </row>
    <row r="330" spans="1:10" ht="4.5" customHeight="1" x14ac:dyDescent="0.25">
      <c r="A330" s="17"/>
      <c r="B330" s="29"/>
      <c r="C330" s="30"/>
      <c r="D330" s="26"/>
      <c r="E330" s="31"/>
      <c r="F330" s="48"/>
      <c r="G330" s="32"/>
      <c r="H330" s="26"/>
      <c r="I330" s="31"/>
      <c r="J330" s="48"/>
    </row>
    <row r="331" spans="1:10" x14ac:dyDescent="0.25">
      <c r="A331" s="17"/>
    </row>
    <row r="332" spans="1:10" ht="36" x14ac:dyDescent="0.25">
      <c r="B332" s="12" t="s">
        <v>99</v>
      </c>
      <c r="D332" s="12" t="s">
        <v>37</v>
      </c>
      <c r="F332" s="12" t="s">
        <v>21</v>
      </c>
      <c r="G332" s="12"/>
      <c r="H332" s="12" t="s">
        <v>175</v>
      </c>
      <c r="I332" s="12"/>
      <c r="J332" s="12" t="s">
        <v>21</v>
      </c>
    </row>
    <row r="333" spans="1:10" x14ac:dyDescent="0.25">
      <c r="A333" s="17"/>
      <c r="B333" s="39" t="s">
        <v>96</v>
      </c>
      <c r="C333" s="25"/>
      <c r="D333" s="23">
        <v>17052000</v>
      </c>
      <c r="E333" s="26"/>
      <c r="F333" s="27">
        <v>1.0696125078970246E-2</v>
      </c>
      <c r="G333" s="28"/>
      <c r="H333" s="23">
        <v>15369037.609999999</v>
      </c>
      <c r="I333" s="26"/>
      <c r="J333" s="27">
        <v>2.0903674154792218E-2</v>
      </c>
    </row>
    <row r="334" spans="1:10" ht="4.5" customHeight="1" x14ac:dyDescent="0.25">
      <c r="A334" s="17"/>
      <c r="B334" s="29"/>
      <c r="C334" s="30"/>
      <c r="D334" s="26"/>
      <c r="E334" s="31"/>
      <c r="F334" s="48"/>
      <c r="G334" s="32"/>
      <c r="H334" s="26"/>
      <c r="I334" s="31"/>
      <c r="J334" s="48"/>
    </row>
    <row r="335" spans="1:10" x14ac:dyDescent="0.25">
      <c r="A335" s="17"/>
      <c r="B335" s="39" t="s">
        <v>137</v>
      </c>
      <c r="C335" s="25"/>
      <c r="D335" s="23">
        <v>3645000</v>
      </c>
      <c r="E335" s="26"/>
      <c r="F335" s="27">
        <v>2.286381416423091E-3</v>
      </c>
      <c r="G335" s="28"/>
      <c r="H335" s="23">
        <v>3098382.91</v>
      </c>
      <c r="I335" s="26"/>
      <c r="J335" s="27">
        <v>4.2141602096981857E-3</v>
      </c>
    </row>
    <row r="336" spans="1:10" ht="4.5" customHeight="1" x14ac:dyDescent="0.25">
      <c r="A336" s="17"/>
      <c r="B336" s="29"/>
      <c r="C336" s="30"/>
      <c r="D336" s="26"/>
      <c r="E336" s="31"/>
      <c r="F336" s="48"/>
      <c r="G336" s="32"/>
      <c r="H336" s="26"/>
      <c r="I336" s="31"/>
      <c r="J336" s="48"/>
    </row>
    <row r="337" spans="1:10" x14ac:dyDescent="0.25">
      <c r="A337" s="17"/>
      <c r="B337" s="39" t="s">
        <v>94</v>
      </c>
      <c r="C337" s="25"/>
      <c r="D337" s="23">
        <v>11280649.65</v>
      </c>
      <c r="E337" s="26"/>
      <c r="F337" s="27">
        <v>7.0759582235774068E-3</v>
      </c>
      <c r="G337" s="28"/>
      <c r="H337" s="23">
        <v>9945735.2700000014</v>
      </c>
      <c r="I337" s="26"/>
      <c r="J337" s="27">
        <v>1.3527353799865185E-2</v>
      </c>
    </row>
    <row r="338" spans="1:10" ht="4.5" customHeight="1" x14ac:dyDescent="0.25">
      <c r="A338" s="17"/>
      <c r="F338" s="48"/>
      <c r="I338" s="31"/>
      <c r="J338" s="48"/>
    </row>
    <row r="339" spans="1:10" x14ac:dyDescent="0.25">
      <c r="A339" s="17"/>
      <c r="B339" s="39" t="s">
        <v>100</v>
      </c>
      <c r="C339" s="25"/>
      <c r="D339" s="23">
        <v>67464558.379999995</v>
      </c>
      <c r="E339" s="26"/>
      <c r="F339" s="27">
        <v>4.2318165307880032E-2</v>
      </c>
      <c r="G339" s="28"/>
      <c r="H339" s="23">
        <v>39589217.32</v>
      </c>
      <c r="I339" s="26"/>
      <c r="J339" s="27">
        <v>5.384592841142357E-2</v>
      </c>
    </row>
    <row r="340" spans="1:10" ht="4.5" customHeight="1" x14ac:dyDescent="0.25">
      <c r="A340" s="17"/>
      <c r="F340" s="48"/>
      <c r="I340" s="31"/>
      <c r="J340" s="48"/>
    </row>
    <row r="341" spans="1:10" x14ac:dyDescent="0.25">
      <c r="A341" s="17"/>
      <c r="B341" s="21" t="s">
        <v>91</v>
      </c>
      <c r="C341" s="25"/>
      <c r="D341" s="23">
        <v>2856500.02</v>
      </c>
      <c r="E341" s="26"/>
      <c r="F341" s="27">
        <v>1.7917828701619171E-3</v>
      </c>
      <c r="G341" s="28"/>
      <c r="H341" s="23">
        <v>2428002</v>
      </c>
      <c r="I341" s="26"/>
      <c r="J341" s="27">
        <v>3.3023643993271364E-3</v>
      </c>
    </row>
    <row r="342" spans="1:10" ht="4.5" customHeight="1" x14ac:dyDescent="0.25">
      <c r="A342" s="17"/>
      <c r="B342" s="29"/>
      <c r="C342" s="30"/>
      <c r="D342" s="26"/>
      <c r="E342" s="31"/>
      <c r="F342" s="48"/>
      <c r="G342" s="32"/>
      <c r="H342" s="26"/>
      <c r="I342" s="31"/>
      <c r="J342" s="48"/>
    </row>
    <row r="343" spans="1:10" x14ac:dyDescent="0.25">
      <c r="A343" s="17"/>
      <c r="B343" s="21" t="s">
        <v>136</v>
      </c>
      <c r="C343" s="25"/>
      <c r="D343" s="23">
        <v>80980200</v>
      </c>
      <c r="E343" s="26"/>
      <c r="F343" s="27">
        <v>5.0796056070843677E-2</v>
      </c>
      <c r="G343" s="28"/>
      <c r="H343" s="23">
        <v>3812475.4200000013</v>
      </c>
      <c r="I343" s="26"/>
      <c r="J343" s="27">
        <v>5.1854088671746462E-3</v>
      </c>
    </row>
    <row r="344" spans="1:10" ht="4.5" customHeight="1" x14ac:dyDescent="0.25">
      <c r="A344" s="17"/>
      <c r="B344" s="29"/>
      <c r="C344" s="30"/>
      <c r="D344" s="26"/>
      <c r="E344" s="31"/>
      <c r="F344" s="48"/>
      <c r="G344" s="32"/>
      <c r="H344" s="26"/>
      <c r="I344" s="31"/>
      <c r="J344" s="48"/>
    </row>
    <row r="345" spans="1:10" x14ac:dyDescent="0.25">
      <c r="A345" s="17"/>
      <c r="B345" s="21" t="s">
        <v>101</v>
      </c>
      <c r="C345" s="25"/>
      <c r="D345" s="23">
        <v>43451150.899999999</v>
      </c>
      <c r="E345" s="26"/>
      <c r="F345" s="27">
        <v>2.7255392027422623E-2</v>
      </c>
      <c r="G345" s="28"/>
      <c r="H345" s="23">
        <v>38328032.829999998</v>
      </c>
      <c r="I345" s="26"/>
      <c r="J345" s="27">
        <v>5.2130571191470888E-2</v>
      </c>
    </row>
    <row r="346" spans="1:10" ht="4.5" customHeight="1" x14ac:dyDescent="0.25">
      <c r="A346" s="17"/>
      <c r="B346" s="29"/>
      <c r="C346" s="30"/>
      <c r="D346" s="26"/>
      <c r="E346" s="31"/>
      <c r="F346" s="48"/>
      <c r="G346" s="32"/>
      <c r="H346" s="26"/>
      <c r="I346" s="31"/>
      <c r="J346" s="48"/>
    </row>
    <row r="347" spans="1:10" x14ac:dyDescent="0.25">
      <c r="A347" s="17"/>
      <c r="B347" s="21" t="s">
        <v>95</v>
      </c>
      <c r="C347" s="25"/>
      <c r="D347" s="23">
        <v>6438786.5099999998</v>
      </c>
      <c r="E347" s="26"/>
      <c r="F347" s="27">
        <v>4.0388262882797505E-3</v>
      </c>
      <c r="G347" s="28"/>
      <c r="H347" s="23">
        <v>6112986.3200000003</v>
      </c>
      <c r="I347" s="26"/>
      <c r="J347" s="27">
        <v>8.3143705799014183E-3</v>
      </c>
    </row>
    <row r="348" spans="1:10" ht="4.5" customHeight="1" x14ac:dyDescent="0.25">
      <c r="A348" s="17"/>
      <c r="B348" s="29"/>
      <c r="C348" s="30"/>
      <c r="D348" s="26"/>
      <c r="E348" s="31"/>
      <c r="F348" s="48"/>
      <c r="G348" s="32"/>
      <c r="H348" s="26"/>
      <c r="I348" s="31"/>
      <c r="J348" s="48"/>
    </row>
    <row r="349" spans="1:10" x14ac:dyDescent="0.25">
      <c r="A349" s="17"/>
      <c r="B349" s="21" t="s">
        <v>135</v>
      </c>
      <c r="C349" s="25"/>
      <c r="D349" s="23">
        <v>6166000</v>
      </c>
      <c r="E349" s="26"/>
      <c r="F349" s="27">
        <v>3.86771682130721E-3</v>
      </c>
      <c r="G349" s="28"/>
      <c r="H349" s="23">
        <v>5543519.9500000002</v>
      </c>
      <c r="I349" s="26"/>
      <c r="J349" s="27">
        <v>7.539830251309409E-3</v>
      </c>
    </row>
    <row r="350" spans="1:10" ht="4.5" customHeight="1" x14ac:dyDescent="0.25">
      <c r="A350" s="17"/>
      <c r="B350" s="29"/>
      <c r="C350" s="30"/>
      <c r="D350" s="26"/>
      <c r="E350" s="31"/>
      <c r="F350" s="48"/>
      <c r="G350" s="32"/>
      <c r="H350" s="26"/>
      <c r="I350" s="31"/>
      <c r="J350" s="48"/>
    </row>
    <row r="351" spans="1:10" x14ac:dyDescent="0.25">
      <c r="A351" s="17"/>
      <c r="B351" s="21" t="s">
        <v>138</v>
      </c>
      <c r="C351" s="25"/>
      <c r="D351" s="23">
        <v>6915000</v>
      </c>
      <c r="E351" s="26"/>
      <c r="F351" s="27">
        <v>4.337538407288251E-3</v>
      </c>
      <c r="G351" s="28"/>
      <c r="H351" s="23">
        <v>1099325.46</v>
      </c>
      <c r="I351" s="26"/>
      <c r="J351" s="27">
        <v>1.4952101614322919E-3</v>
      </c>
    </row>
    <row r="352" spans="1:10" ht="4.5" customHeight="1" x14ac:dyDescent="0.25">
      <c r="A352" s="17"/>
      <c r="B352" s="29"/>
      <c r="C352" s="30"/>
      <c r="D352" s="26"/>
      <c r="E352" s="31"/>
      <c r="F352" s="48"/>
      <c r="G352" s="32"/>
      <c r="H352" s="26"/>
      <c r="I352" s="31"/>
      <c r="J352" s="48"/>
    </row>
    <row r="353" spans="1:12" x14ac:dyDescent="0.25">
      <c r="A353" s="17"/>
      <c r="B353" s="21" t="s">
        <v>102</v>
      </c>
      <c r="C353" s="25"/>
      <c r="D353" s="23">
        <v>64909194</v>
      </c>
      <c r="E353" s="26"/>
      <c r="F353" s="27">
        <v>4.0715274325542165E-2</v>
      </c>
      <c r="G353" s="28"/>
      <c r="H353" s="23">
        <v>34415471.490000002</v>
      </c>
      <c r="I353" s="26"/>
      <c r="J353" s="27">
        <v>4.6809033861847739E-2</v>
      </c>
    </row>
    <row r="354" spans="1:12" ht="4.5" customHeight="1" x14ac:dyDescent="0.25">
      <c r="A354" s="17"/>
      <c r="B354" s="29"/>
      <c r="C354" s="30"/>
      <c r="D354" s="26"/>
      <c r="E354" s="31"/>
      <c r="F354" s="48"/>
      <c r="G354" s="32"/>
      <c r="H354" s="26"/>
      <c r="I354" s="31"/>
      <c r="J354" s="48"/>
    </row>
    <row r="355" spans="1:12" x14ac:dyDescent="0.25">
      <c r="A355" s="17"/>
      <c r="B355" s="21" t="s">
        <v>134</v>
      </c>
      <c r="C355" s="25"/>
      <c r="D355" s="23">
        <v>11591066</v>
      </c>
      <c r="E355" s="26"/>
      <c r="F355" s="27">
        <v>7.2706715772108453E-3</v>
      </c>
      <c r="G355" s="28"/>
      <c r="H355" s="23">
        <v>10259923.799999999</v>
      </c>
      <c r="I355" s="26"/>
      <c r="J355" s="27">
        <v>1.3954686650558436E-2</v>
      </c>
    </row>
    <row r="356" spans="1:12" ht="4.5" customHeight="1" x14ac:dyDescent="0.25">
      <c r="A356" s="17"/>
      <c r="B356" s="29"/>
      <c r="C356" s="30"/>
      <c r="D356" s="26"/>
      <c r="E356" s="31"/>
      <c r="F356" s="48"/>
      <c r="G356" s="32"/>
      <c r="H356" s="26"/>
      <c r="I356" s="31"/>
      <c r="J356" s="48"/>
    </row>
    <row r="357" spans="1:12" x14ac:dyDescent="0.25">
      <c r="A357" s="17"/>
      <c r="B357" s="21" t="s">
        <v>92</v>
      </c>
      <c r="C357" s="25"/>
      <c r="D357" s="23">
        <v>1002267688.4100001</v>
      </c>
      <c r="E357" s="26"/>
      <c r="F357" s="27">
        <v>0.62868757669738085</v>
      </c>
      <c r="G357" s="28"/>
      <c r="H357" s="23">
        <v>522104762.21999985</v>
      </c>
      <c r="I357" s="26"/>
      <c r="J357" s="27">
        <v>0.71012304745815169</v>
      </c>
    </row>
    <row r="358" spans="1:12" ht="4.5" customHeight="1" x14ac:dyDescent="0.25">
      <c r="A358" s="17"/>
      <c r="F358" s="48"/>
      <c r="I358" s="31"/>
      <c r="J358" s="48"/>
    </row>
    <row r="359" spans="1:12" x14ac:dyDescent="0.25">
      <c r="A359" s="17"/>
      <c r="B359" s="21" t="s">
        <v>2</v>
      </c>
      <c r="C359" s="25"/>
      <c r="D359" s="23">
        <v>269204401</v>
      </c>
      <c r="E359" s="26"/>
      <c r="F359" s="27">
        <v>0.16886253488771188</v>
      </c>
      <c r="G359" s="28"/>
      <c r="H359" s="23">
        <v>43124527.210000001</v>
      </c>
      <c r="I359" s="26"/>
      <c r="J359" s="27">
        <v>5.8654360003047114E-2</v>
      </c>
    </row>
    <row r="360" spans="1:12" ht="4.5" customHeight="1" x14ac:dyDescent="0.25">
      <c r="A360" s="17"/>
      <c r="B360" s="29"/>
      <c r="C360" s="30"/>
      <c r="D360" s="26"/>
      <c r="E360" s="31"/>
      <c r="F360" s="48"/>
      <c r="G360" s="32"/>
      <c r="H360" s="26"/>
      <c r="I360" s="31"/>
      <c r="J360" s="48"/>
    </row>
    <row r="361" spans="1:12" ht="28.5" customHeight="1" x14ac:dyDescent="0.25">
      <c r="A361" s="17"/>
      <c r="B361" s="29"/>
      <c r="C361" s="30"/>
      <c r="D361" s="26"/>
      <c r="E361" s="31"/>
      <c r="F361" s="48"/>
      <c r="G361" s="32"/>
      <c r="H361" s="26"/>
      <c r="I361" s="31"/>
      <c r="J361" s="48"/>
    </row>
    <row r="362" spans="1:12" ht="36" x14ac:dyDescent="0.25">
      <c r="B362" s="12" t="s">
        <v>201</v>
      </c>
      <c r="D362" s="12" t="s">
        <v>37</v>
      </c>
      <c r="F362" s="12" t="s">
        <v>21</v>
      </c>
      <c r="G362" s="12"/>
      <c r="H362" s="12" t="s">
        <v>175</v>
      </c>
      <c r="I362" s="12"/>
      <c r="J362" s="12" t="s">
        <v>21</v>
      </c>
    </row>
    <row r="363" spans="1:12" x14ac:dyDescent="0.25">
      <c r="A363" s="17"/>
      <c r="B363" s="21" t="s">
        <v>104</v>
      </c>
      <c r="C363" s="25"/>
      <c r="D363" s="23">
        <v>66151992.389999993</v>
      </c>
      <c r="E363" s="26"/>
      <c r="F363" s="27">
        <v>2.7458538888886618E-2</v>
      </c>
      <c r="G363" s="28"/>
      <c r="H363" s="23">
        <v>23842862.07</v>
      </c>
      <c r="I363" s="26"/>
      <c r="J363" s="27">
        <v>1.8880403446942723E-2</v>
      </c>
      <c r="L363" s="53"/>
    </row>
    <row r="364" spans="1:12" ht="4.5" customHeight="1" x14ac:dyDescent="0.25">
      <c r="A364" s="17"/>
      <c r="F364" s="48"/>
      <c r="I364" s="31"/>
      <c r="J364" s="48"/>
      <c r="L364" s="53"/>
    </row>
    <row r="365" spans="1:12" x14ac:dyDescent="0.25">
      <c r="A365" s="17"/>
      <c r="B365" s="21" t="s">
        <v>105</v>
      </c>
      <c r="C365" s="25"/>
      <c r="D365" s="23">
        <v>2343007237.0099998</v>
      </c>
      <c r="E365" s="26"/>
      <c r="F365" s="27">
        <v>0.97254146111111361</v>
      </c>
      <c r="G365" s="28"/>
      <c r="H365" s="23">
        <v>1238993609.4600003</v>
      </c>
      <c r="I365" s="26"/>
      <c r="J365" s="27">
        <v>0.98111959655305736</v>
      </c>
      <c r="L365" s="53"/>
    </row>
    <row r="367" spans="1:12" ht="18.75" thickBot="1" x14ac:dyDescent="0.3">
      <c r="A367" s="17"/>
    </row>
    <row r="368" spans="1:12" ht="42" thickBot="1" x14ac:dyDescent="0.3">
      <c r="B368" s="105" t="s">
        <v>199</v>
      </c>
      <c r="C368" s="106"/>
      <c r="D368" s="106"/>
      <c r="E368" s="106"/>
      <c r="F368" s="106"/>
      <c r="G368" s="106"/>
      <c r="H368" s="106"/>
      <c r="I368" s="106"/>
      <c r="J368" s="107"/>
    </row>
    <row r="369" spans="1:14" ht="29.1" customHeight="1" x14ac:dyDescent="0.25">
      <c r="B369" s="104" t="s">
        <v>63</v>
      </c>
      <c r="C369" s="104"/>
      <c r="D369" s="104"/>
      <c r="G369" s="12"/>
    </row>
    <row r="370" spans="1:14" x14ac:dyDescent="0.25">
      <c r="A370" s="17"/>
      <c r="B370" s="21" t="s">
        <v>98</v>
      </c>
      <c r="C370" s="25"/>
      <c r="D370" s="23">
        <v>1337.7346988747743</v>
      </c>
      <c r="E370" s="26"/>
      <c r="G370" s="28"/>
    </row>
    <row r="371" spans="1:14" ht="4.5" customHeight="1" x14ac:dyDescent="0.25">
      <c r="A371" s="17"/>
      <c r="B371" s="29"/>
      <c r="C371" s="30"/>
      <c r="D371" s="26"/>
      <c r="E371" s="31"/>
      <c r="G371" s="32"/>
    </row>
    <row r="372" spans="1:14" x14ac:dyDescent="0.25">
      <c r="A372" s="17"/>
      <c r="B372" s="21" t="s">
        <v>97</v>
      </c>
      <c r="C372" s="25"/>
      <c r="D372" s="23">
        <v>665.96513043523953</v>
      </c>
      <c r="E372" s="26"/>
      <c r="G372" s="28"/>
    </row>
    <row r="373" spans="1:14" ht="4.5" customHeight="1" x14ac:dyDescent="0.25"/>
    <row r="374" spans="1:14" x14ac:dyDescent="0.25">
      <c r="B374" s="21" t="s">
        <v>65</v>
      </c>
      <c r="C374" s="25"/>
      <c r="D374" s="23">
        <v>2003.6998293100137</v>
      </c>
      <c r="E374" s="26"/>
      <c r="G374" s="28"/>
      <c r="J374" s="54"/>
    </row>
    <row r="375" spans="1:14" x14ac:dyDescent="0.25">
      <c r="B375" s="26"/>
      <c r="C375" s="30"/>
      <c r="D375" s="26"/>
      <c r="E375" s="26"/>
      <c r="G375" s="28"/>
      <c r="J375" s="54"/>
    </row>
    <row r="376" spans="1:14" ht="29.1" customHeight="1" x14ac:dyDescent="0.25">
      <c r="B376" s="104" t="s">
        <v>64</v>
      </c>
      <c r="C376" s="104"/>
      <c r="D376" s="104"/>
      <c r="G376" s="12"/>
      <c r="H376" s="12" t="s">
        <v>174</v>
      </c>
    </row>
    <row r="377" spans="1:14" x14ac:dyDescent="0.25">
      <c r="A377" s="17"/>
      <c r="B377" s="39" t="s">
        <v>98</v>
      </c>
      <c r="C377" s="25"/>
      <c r="D377" s="23">
        <v>1343151.2226613774</v>
      </c>
      <c r="E377" s="26"/>
      <c r="G377" s="28"/>
      <c r="H377" s="23">
        <v>1343.1512226613775</v>
      </c>
    </row>
    <row r="378" spans="1:14" ht="4.5" customHeight="1" x14ac:dyDescent="0.25">
      <c r="A378" s="17"/>
      <c r="B378" s="29"/>
      <c r="C378" s="30"/>
      <c r="D378" s="26"/>
      <c r="E378" s="31"/>
      <c r="G378" s="32"/>
    </row>
    <row r="379" spans="1:14" x14ac:dyDescent="0.25">
      <c r="A379" s="17"/>
      <c r="B379" s="21" t="s">
        <v>97</v>
      </c>
      <c r="C379" s="25"/>
      <c r="D379" s="23">
        <v>1361207.4562276485</v>
      </c>
      <c r="E379" s="26"/>
      <c r="G379" s="28"/>
      <c r="H379" s="23">
        <v>1361.20745622765</v>
      </c>
    </row>
    <row r="380" spans="1:14" ht="4.5" customHeight="1" x14ac:dyDescent="0.25"/>
    <row r="381" spans="1:14" x14ac:dyDescent="0.25">
      <c r="B381" s="21" t="s">
        <v>65</v>
      </c>
      <c r="C381" s="25"/>
      <c r="D381" s="23">
        <v>2704358.6788890259</v>
      </c>
      <c r="E381" s="26"/>
      <c r="G381" s="28"/>
      <c r="H381" s="23">
        <v>2704.3586788890261</v>
      </c>
      <c r="J381" s="53"/>
    </row>
    <row r="382" spans="1:14" x14ac:dyDescent="0.25">
      <c r="B382" s="26"/>
      <c r="C382" s="30"/>
      <c r="D382" s="26"/>
      <c r="E382" s="26"/>
      <c r="G382" s="28"/>
      <c r="J382" s="53"/>
    </row>
    <row r="383" spans="1:14" ht="29.1" customHeight="1" x14ac:dyDescent="0.25">
      <c r="B383" s="104" t="s">
        <v>66</v>
      </c>
      <c r="C383" s="104"/>
      <c r="D383" s="104"/>
      <c r="G383" s="12"/>
      <c r="H383" s="12" t="s">
        <v>173</v>
      </c>
      <c r="M383" s="17" t="s">
        <v>192</v>
      </c>
      <c r="N383" s="53"/>
    </row>
    <row r="384" spans="1:14" x14ac:dyDescent="0.25">
      <c r="A384" s="17"/>
      <c r="B384" s="21" t="s">
        <v>98</v>
      </c>
      <c r="C384" s="25"/>
      <c r="D384" s="23">
        <v>161787.68510170266</v>
      </c>
      <c r="E384" s="26"/>
      <c r="G384" s="28"/>
      <c r="H384" s="23">
        <v>161.78768510170266</v>
      </c>
      <c r="N384" s="53"/>
    </row>
    <row r="385" spans="1:14" ht="4.5" customHeight="1" x14ac:dyDescent="0.25">
      <c r="A385" s="17"/>
      <c r="B385" s="29"/>
      <c r="C385" s="30"/>
      <c r="D385" s="26"/>
      <c r="E385" s="31"/>
      <c r="G385" s="32"/>
      <c r="N385" s="53"/>
    </row>
    <row r="386" spans="1:14" x14ac:dyDescent="0.25">
      <c r="A386" s="17"/>
      <c r="B386" s="21" t="s">
        <v>97</v>
      </c>
      <c r="C386" s="25"/>
      <c r="D386" s="23">
        <v>168442.60571844137</v>
      </c>
      <c r="E386" s="26"/>
      <c r="G386" s="28"/>
      <c r="H386" s="23">
        <v>168.44260571844137</v>
      </c>
      <c r="N386" s="53"/>
    </row>
    <row r="387" spans="1:14" ht="4.5" customHeight="1" x14ac:dyDescent="0.25">
      <c r="N387" s="53"/>
    </row>
    <row r="388" spans="1:14" x14ac:dyDescent="0.25">
      <c r="B388" s="21" t="s">
        <v>65</v>
      </c>
      <c r="C388" s="25"/>
      <c r="D388" s="23">
        <v>330230.290820144</v>
      </c>
      <c r="E388" s="26"/>
      <c r="G388" s="28"/>
      <c r="H388" s="23">
        <v>330.23029082014398</v>
      </c>
      <c r="N388" s="53"/>
    </row>
    <row r="389" spans="1:14" ht="4.5" customHeight="1" x14ac:dyDescent="0.25"/>
    <row r="390" spans="1:14" ht="4.5" customHeight="1" x14ac:dyDescent="0.25"/>
    <row r="391" spans="1:14" ht="29.1" customHeight="1" x14ac:dyDescent="0.25">
      <c r="B391" s="104" t="s">
        <v>119</v>
      </c>
      <c r="C391" s="104"/>
      <c r="D391" s="104"/>
      <c r="G391" s="12"/>
    </row>
    <row r="392" spans="1:14" x14ac:dyDescent="0.25">
      <c r="A392" s="17"/>
      <c r="B392" s="21" t="s">
        <v>98</v>
      </c>
      <c r="C392" s="25"/>
      <c r="D392" s="23">
        <v>129.43014808136212</v>
      </c>
      <c r="E392" s="26"/>
      <c r="G392" s="28"/>
    </row>
    <row r="393" spans="1:14" ht="4.5" customHeight="1" x14ac:dyDescent="0.25">
      <c r="A393" s="17"/>
      <c r="B393" s="29"/>
      <c r="C393" s="30"/>
      <c r="D393" s="26"/>
      <c r="E393" s="31"/>
      <c r="G393" s="32"/>
    </row>
    <row r="394" spans="1:14" x14ac:dyDescent="0.25">
      <c r="A394" s="17"/>
      <c r="B394" s="21" t="s">
        <v>97</v>
      </c>
      <c r="C394" s="25"/>
      <c r="D394" s="23">
        <v>134.75408457475308</v>
      </c>
      <c r="E394" s="26"/>
      <c r="G394" s="28"/>
    </row>
    <row r="395" spans="1:14" ht="4.5" customHeight="1" x14ac:dyDescent="0.25"/>
    <row r="396" spans="1:14" x14ac:dyDescent="0.25">
      <c r="B396" s="21" t="s">
        <v>65</v>
      </c>
      <c r="C396" s="25"/>
      <c r="D396" s="23">
        <v>264.18423265611523</v>
      </c>
      <c r="E396" s="26"/>
      <c r="G396" s="28"/>
    </row>
    <row r="397" spans="1:14" x14ac:dyDescent="0.25">
      <c r="B397" s="17"/>
      <c r="C397" s="30"/>
      <c r="D397" s="26"/>
      <c r="E397" s="26"/>
      <c r="G397" s="28"/>
    </row>
    <row r="398" spans="1:14" ht="29.1" customHeight="1" x14ac:dyDescent="0.25">
      <c r="B398" s="104" t="s">
        <v>69</v>
      </c>
      <c r="C398" s="104"/>
      <c r="D398" s="104"/>
      <c r="G398" s="12"/>
    </row>
    <row r="399" spans="1:14" x14ac:dyDescent="0.25">
      <c r="A399" s="17"/>
      <c r="B399" s="21" t="s">
        <v>67</v>
      </c>
      <c r="C399" s="25"/>
      <c r="D399" s="36">
        <v>16985337</v>
      </c>
    </row>
    <row r="400" spans="1:14" ht="4.5" customHeight="1" x14ac:dyDescent="0.25">
      <c r="A400" s="17"/>
      <c r="B400" s="29"/>
      <c r="C400" s="30"/>
      <c r="D400" s="35"/>
    </row>
    <row r="401" spans="1:10" x14ac:dyDescent="0.25">
      <c r="A401" s="17"/>
      <c r="B401" s="21" t="s">
        <v>68</v>
      </c>
      <c r="C401" s="25"/>
      <c r="D401" s="36">
        <v>573</v>
      </c>
    </row>
    <row r="404" spans="1:10" ht="4.5" customHeight="1" x14ac:dyDescent="0.25">
      <c r="A404" s="17"/>
      <c r="B404" s="29"/>
      <c r="C404" s="30"/>
      <c r="D404" s="26"/>
      <c r="E404" s="31"/>
      <c r="F404" s="48"/>
      <c r="G404" s="32"/>
      <c r="H404" s="26"/>
      <c r="I404" s="31"/>
      <c r="J404" s="48"/>
    </row>
    <row r="405" spans="1:10" x14ac:dyDescent="0.25">
      <c r="A405" s="17"/>
    </row>
  </sheetData>
  <mergeCells count="7">
    <mergeCell ref="B369:D369"/>
    <mergeCell ref="B376:D376"/>
    <mergeCell ref="B383:D383"/>
    <mergeCell ref="B398:D398"/>
    <mergeCell ref="B2:L2"/>
    <mergeCell ref="B368:J368"/>
    <mergeCell ref="B391:D391"/>
  </mergeCells>
  <conditionalFormatting sqref="K4:K6">
    <cfRule type="cellIs" dxfId="0" priority="103" operator="equal">
      <formula>"ok"</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33E47-E9ED-430B-9B2E-9200F5ACFAAC}">
  <sheetPr>
    <tabColor theme="9" tint="0.79998168889431442"/>
  </sheetPr>
  <dimension ref="B1:L296"/>
  <sheetViews>
    <sheetView showGridLines="0" topLeftCell="C2" workbookViewId="0">
      <selection activeCell="C29" sqref="C29"/>
    </sheetView>
  </sheetViews>
  <sheetFormatPr baseColWidth="10" defaultColWidth="9.140625" defaultRowHeight="18" x14ac:dyDescent="0.25"/>
  <cols>
    <col min="1" max="1" width="9.140625" style="60"/>
    <col min="2" max="2" width="43" style="60" bestFit="1" customWidth="1"/>
    <col min="3" max="3" width="122.140625" style="60" bestFit="1" customWidth="1"/>
    <col min="4" max="4" width="27.28515625" style="60" bestFit="1" customWidth="1"/>
    <col min="5" max="5" width="15" style="61" bestFit="1" customWidth="1"/>
    <col min="6" max="6" width="11" style="60" bestFit="1" customWidth="1"/>
    <col min="7" max="7" width="13.85546875" style="61" bestFit="1" customWidth="1"/>
    <col min="8" max="8" width="9.28515625" style="60" bestFit="1" customWidth="1"/>
    <col min="9" max="9" width="8.85546875" style="60" bestFit="1" customWidth="1"/>
    <col min="10" max="10" width="23.5703125" style="60" bestFit="1" customWidth="1"/>
    <col min="11" max="11" width="14.7109375" style="60" bestFit="1" customWidth="1"/>
    <col min="12" max="12" width="14" style="61" bestFit="1" customWidth="1"/>
    <col min="13" max="16384" width="9.140625" style="60"/>
  </cols>
  <sheetData>
    <row r="1" spans="2:12" ht="18.75" thickBot="1" x14ac:dyDescent="0.3"/>
    <row r="2" spans="2:12" ht="72.75" thickBot="1" x14ac:dyDescent="0.3">
      <c r="B2" s="62" t="s">
        <v>203</v>
      </c>
      <c r="C2" s="63" t="s">
        <v>204</v>
      </c>
      <c r="D2" s="63" t="s">
        <v>205</v>
      </c>
      <c r="E2" s="64" t="s">
        <v>206</v>
      </c>
      <c r="F2" s="65" t="s">
        <v>207</v>
      </c>
      <c r="G2" s="64" t="s">
        <v>208</v>
      </c>
      <c r="H2" s="63" t="s">
        <v>209</v>
      </c>
      <c r="I2" s="63" t="s">
        <v>210</v>
      </c>
      <c r="J2" s="63" t="s">
        <v>211</v>
      </c>
      <c r="K2" s="66" t="s">
        <v>212</v>
      </c>
      <c r="L2" s="67" t="s">
        <v>213</v>
      </c>
    </row>
    <row r="3" spans="2:12" ht="15" customHeight="1" x14ac:dyDescent="0.25">
      <c r="B3" s="94" t="s">
        <v>214</v>
      </c>
      <c r="C3" s="95" t="s">
        <v>283</v>
      </c>
      <c r="D3" s="96" t="s">
        <v>216</v>
      </c>
      <c r="E3" s="71">
        <v>19618000</v>
      </c>
      <c r="F3" s="72">
        <v>1</v>
      </c>
      <c r="G3" s="71">
        <v>295138.36</v>
      </c>
      <c r="H3" s="73" t="s">
        <v>217</v>
      </c>
      <c r="I3" s="73" t="s">
        <v>217</v>
      </c>
      <c r="J3" s="73" t="s">
        <v>218</v>
      </c>
      <c r="K3" s="74">
        <v>1</v>
      </c>
      <c r="L3" s="75">
        <v>0</v>
      </c>
    </row>
    <row r="4" spans="2:12" ht="15" customHeight="1" x14ac:dyDescent="0.25">
      <c r="B4" s="97" t="s">
        <v>219</v>
      </c>
      <c r="C4" s="84" t="s">
        <v>283</v>
      </c>
      <c r="D4" s="98" t="s">
        <v>216</v>
      </c>
      <c r="E4" s="79">
        <v>19618000</v>
      </c>
      <c r="F4" s="80">
        <v>1</v>
      </c>
      <c r="G4" s="79">
        <v>312420.13</v>
      </c>
      <c r="H4" s="81" t="s">
        <v>217</v>
      </c>
      <c r="I4" s="81" t="s">
        <v>217</v>
      </c>
      <c r="J4" s="81" t="s">
        <v>218</v>
      </c>
      <c r="K4" s="82">
        <v>1</v>
      </c>
      <c r="L4" s="83">
        <v>0</v>
      </c>
    </row>
    <row r="5" spans="2:12" ht="15" customHeight="1" x14ac:dyDescent="0.25">
      <c r="B5" s="97" t="s">
        <v>222</v>
      </c>
      <c r="C5" s="84" t="s">
        <v>283</v>
      </c>
      <c r="D5" s="98" t="s">
        <v>216</v>
      </c>
      <c r="E5" s="79">
        <v>19618000</v>
      </c>
      <c r="F5" s="80">
        <v>1</v>
      </c>
      <c r="G5" s="79">
        <v>237036.18</v>
      </c>
      <c r="H5" s="81" t="s">
        <v>217</v>
      </c>
      <c r="I5" s="81" t="s">
        <v>217</v>
      </c>
      <c r="J5" s="81" t="s">
        <v>218</v>
      </c>
      <c r="K5" s="82">
        <v>1</v>
      </c>
      <c r="L5" s="83">
        <v>0</v>
      </c>
    </row>
    <row r="6" spans="2:12" ht="15" customHeight="1" x14ac:dyDescent="0.25">
      <c r="B6" s="97" t="s">
        <v>224</v>
      </c>
      <c r="C6" s="84" t="s">
        <v>283</v>
      </c>
      <c r="D6" s="98" t="s">
        <v>216</v>
      </c>
      <c r="E6" s="79">
        <v>19618000</v>
      </c>
      <c r="F6" s="80">
        <v>1</v>
      </c>
      <c r="G6" s="79">
        <v>259406.79</v>
      </c>
      <c r="H6" s="81" t="s">
        <v>217</v>
      </c>
      <c r="I6" s="81" t="s">
        <v>217</v>
      </c>
      <c r="J6" s="81" t="s">
        <v>218</v>
      </c>
      <c r="K6" s="82">
        <v>1</v>
      </c>
      <c r="L6" s="83">
        <v>0</v>
      </c>
    </row>
    <row r="7" spans="2:12" ht="15" customHeight="1" x14ac:dyDescent="0.25">
      <c r="B7" s="97" t="s">
        <v>226</v>
      </c>
      <c r="C7" s="84" t="s">
        <v>283</v>
      </c>
      <c r="D7" s="98" t="s">
        <v>216</v>
      </c>
      <c r="E7" s="79">
        <v>19618000</v>
      </c>
      <c r="F7" s="80">
        <v>1</v>
      </c>
      <c r="G7" s="79">
        <v>339031.03999999998</v>
      </c>
      <c r="H7" s="81" t="s">
        <v>217</v>
      </c>
      <c r="I7" s="81" t="s">
        <v>217</v>
      </c>
      <c r="J7" s="81" t="s">
        <v>218</v>
      </c>
      <c r="K7" s="82">
        <v>1</v>
      </c>
      <c r="L7" s="83">
        <v>1823.81340217667</v>
      </c>
    </row>
    <row r="8" spans="2:12" ht="15" customHeight="1" x14ac:dyDescent="0.25">
      <c r="B8" s="97" t="s">
        <v>228</v>
      </c>
      <c r="C8" s="84" t="s">
        <v>283</v>
      </c>
      <c r="D8" s="98" t="s">
        <v>216</v>
      </c>
      <c r="E8" s="79">
        <v>19618000</v>
      </c>
      <c r="F8" s="80">
        <v>1</v>
      </c>
      <c r="G8" s="79">
        <v>204277.4</v>
      </c>
      <c r="H8" s="81" t="s">
        <v>217</v>
      </c>
      <c r="I8" s="81" t="s">
        <v>217</v>
      </c>
      <c r="J8" s="81" t="s">
        <v>218</v>
      </c>
      <c r="K8" s="82">
        <v>1</v>
      </c>
      <c r="L8" s="83">
        <v>0</v>
      </c>
    </row>
    <row r="9" spans="2:12" ht="15" customHeight="1" x14ac:dyDescent="0.25">
      <c r="B9" s="97" t="s">
        <v>230</v>
      </c>
      <c r="C9" s="84" t="s">
        <v>283</v>
      </c>
      <c r="D9" s="98" t="s">
        <v>216</v>
      </c>
      <c r="E9" s="79">
        <v>19618000</v>
      </c>
      <c r="F9" s="80">
        <v>1</v>
      </c>
      <c r="G9" s="79">
        <v>294678.12</v>
      </c>
      <c r="H9" s="81" t="s">
        <v>217</v>
      </c>
      <c r="I9" s="81" t="s">
        <v>217</v>
      </c>
      <c r="J9" s="81" t="s">
        <v>218</v>
      </c>
      <c r="K9" s="82">
        <v>1</v>
      </c>
      <c r="L9" s="83">
        <v>0</v>
      </c>
    </row>
    <row r="10" spans="2:12" ht="15" customHeight="1" x14ac:dyDescent="0.25">
      <c r="B10" s="97" t="s">
        <v>232</v>
      </c>
      <c r="C10" s="84" t="s">
        <v>283</v>
      </c>
      <c r="D10" s="98" t="s">
        <v>216</v>
      </c>
      <c r="E10" s="79">
        <v>19618000</v>
      </c>
      <c r="F10" s="80">
        <v>1</v>
      </c>
      <c r="G10" s="79">
        <v>237262.12</v>
      </c>
      <c r="H10" s="81" t="s">
        <v>217</v>
      </c>
      <c r="I10" s="81" t="s">
        <v>217</v>
      </c>
      <c r="J10" s="81" t="s">
        <v>218</v>
      </c>
      <c r="K10" s="82">
        <v>1</v>
      </c>
      <c r="L10" s="83">
        <v>0</v>
      </c>
    </row>
    <row r="11" spans="2:12" ht="15" customHeight="1" x14ac:dyDescent="0.25">
      <c r="B11" s="97" t="s">
        <v>234</v>
      </c>
      <c r="C11" s="84" t="s">
        <v>283</v>
      </c>
      <c r="D11" s="98" t="s">
        <v>216</v>
      </c>
      <c r="E11" s="79">
        <v>19618000</v>
      </c>
      <c r="F11" s="80">
        <v>1</v>
      </c>
      <c r="G11" s="79">
        <v>264509.8</v>
      </c>
      <c r="H11" s="81" t="s">
        <v>217</v>
      </c>
      <c r="I11" s="81" t="s">
        <v>217</v>
      </c>
      <c r="J11" s="81" t="s">
        <v>218</v>
      </c>
      <c r="K11" s="82">
        <v>1</v>
      </c>
      <c r="L11" s="83">
        <v>0</v>
      </c>
    </row>
    <row r="12" spans="2:12" ht="15" customHeight="1" x14ac:dyDescent="0.25">
      <c r="B12" s="97" t="s">
        <v>236</v>
      </c>
      <c r="C12" s="84" t="s">
        <v>283</v>
      </c>
      <c r="D12" s="98" t="s">
        <v>216</v>
      </c>
      <c r="E12" s="79">
        <v>19618000</v>
      </c>
      <c r="F12" s="80">
        <v>1</v>
      </c>
      <c r="G12" s="79">
        <v>292854.14</v>
      </c>
      <c r="H12" s="81" t="s">
        <v>217</v>
      </c>
      <c r="I12" s="81" t="s">
        <v>217</v>
      </c>
      <c r="J12" s="81" t="s">
        <v>218</v>
      </c>
      <c r="K12" s="82">
        <v>1</v>
      </c>
      <c r="L12" s="83">
        <v>0</v>
      </c>
    </row>
    <row r="13" spans="2:12" ht="15" customHeight="1" x14ac:dyDescent="0.25">
      <c r="B13" s="97" t="s">
        <v>238</v>
      </c>
      <c r="C13" s="84" t="s">
        <v>283</v>
      </c>
      <c r="D13" s="98" t="s">
        <v>216</v>
      </c>
      <c r="E13" s="79">
        <v>19618000</v>
      </c>
      <c r="F13" s="80">
        <v>1</v>
      </c>
      <c r="G13" s="79">
        <v>365947.34</v>
      </c>
      <c r="H13" s="81" t="s">
        <v>217</v>
      </c>
      <c r="I13" s="81" t="s">
        <v>217</v>
      </c>
      <c r="J13" s="81" t="s">
        <v>218</v>
      </c>
      <c r="K13" s="82">
        <v>1</v>
      </c>
      <c r="L13" s="83">
        <v>0</v>
      </c>
    </row>
    <row r="14" spans="2:12" ht="15" customHeight="1" x14ac:dyDescent="0.25">
      <c r="B14" s="97" t="s">
        <v>240</v>
      </c>
      <c r="C14" s="77" t="s">
        <v>486</v>
      </c>
      <c r="D14" s="98" t="s">
        <v>216</v>
      </c>
      <c r="E14" s="79">
        <v>3298000</v>
      </c>
      <c r="F14" s="80">
        <v>1</v>
      </c>
      <c r="G14" s="79">
        <v>212305.58</v>
      </c>
      <c r="H14" s="81" t="s">
        <v>217</v>
      </c>
      <c r="I14" s="81" t="s">
        <v>217</v>
      </c>
      <c r="J14" s="81" t="s">
        <v>218</v>
      </c>
      <c r="K14" s="82">
        <v>1</v>
      </c>
      <c r="L14" s="83">
        <v>357.18674461423899</v>
      </c>
    </row>
    <row r="15" spans="2:12" ht="15" customHeight="1" x14ac:dyDescent="0.25">
      <c r="B15" s="97" t="s">
        <v>242</v>
      </c>
      <c r="C15" s="77" t="s">
        <v>487</v>
      </c>
      <c r="D15" s="98" t="s">
        <v>216</v>
      </c>
      <c r="E15" s="79">
        <v>30000000</v>
      </c>
      <c r="F15" s="80">
        <v>0.38212696666666668</v>
      </c>
      <c r="G15" s="79">
        <v>9751819.0500000007</v>
      </c>
      <c r="H15" s="81" t="s">
        <v>217</v>
      </c>
      <c r="I15" s="81" t="s">
        <v>217</v>
      </c>
      <c r="J15" s="81" t="s">
        <v>218</v>
      </c>
      <c r="K15" s="82">
        <v>1</v>
      </c>
      <c r="L15" s="83">
        <v>1898.3405737549438</v>
      </c>
    </row>
    <row r="16" spans="2:12" ht="15" customHeight="1" x14ac:dyDescent="0.25">
      <c r="B16" s="97" t="s">
        <v>244</v>
      </c>
      <c r="C16" s="77" t="s">
        <v>488</v>
      </c>
      <c r="D16" s="98" t="s">
        <v>216</v>
      </c>
      <c r="E16" s="79">
        <v>3380948</v>
      </c>
      <c r="F16" s="80">
        <v>0.25</v>
      </c>
      <c r="G16" s="79">
        <v>370381.57</v>
      </c>
      <c r="H16" s="81" t="s">
        <v>217</v>
      </c>
      <c r="I16" s="81" t="s">
        <v>217</v>
      </c>
      <c r="J16" s="81" t="s">
        <v>218</v>
      </c>
      <c r="K16" s="82">
        <v>1</v>
      </c>
      <c r="L16" s="83">
        <v>83.086902693645996</v>
      </c>
    </row>
    <row r="17" spans="2:12" ht="15" customHeight="1" x14ac:dyDescent="0.25">
      <c r="B17" s="97" t="s">
        <v>246</v>
      </c>
      <c r="C17" s="77" t="s">
        <v>249</v>
      </c>
      <c r="D17" s="98" t="s">
        <v>216</v>
      </c>
      <c r="E17" s="79">
        <v>3425760</v>
      </c>
      <c r="F17" s="80">
        <v>0.25</v>
      </c>
      <c r="G17" s="79">
        <v>239093.24</v>
      </c>
      <c r="H17" s="81" t="s">
        <v>217</v>
      </c>
      <c r="I17" s="81" t="s">
        <v>217</v>
      </c>
      <c r="J17" s="81" t="s">
        <v>218</v>
      </c>
      <c r="K17" s="82">
        <v>1</v>
      </c>
      <c r="L17" s="83">
        <v>78.677956437107255</v>
      </c>
    </row>
    <row r="18" spans="2:12" ht="15" customHeight="1" x14ac:dyDescent="0.25">
      <c r="B18" s="97" t="s">
        <v>247</v>
      </c>
      <c r="C18" s="77" t="s">
        <v>489</v>
      </c>
      <c r="D18" s="98" t="s">
        <v>216</v>
      </c>
      <c r="E18" s="79">
        <v>6365000</v>
      </c>
      <c r="F18" s="80">
        <v>1</v>
      </c>
      <c r="G18" s="79">
        <v>4635638.8099999996</v>
      </c>
      <c r="H18" s="81" t="s">
        <v>217</v>
      </c>
      <c r="I18" s="81" t="s">
        <v>217</v>
      </c>
      <c r="J18" s="81" t="s">
        <v>221</v>
      </c>
      <c r="K18" s="82">
        <v>1</v>
      </c>
      <c r="L18" s="83">
        <v>1196.0042943793901</v>
      </c>
    </row>
    <row r="19" spans="2:12" ht="15" customHeight="1" x14ac:dyDescent="0.25">
      <c r="B19" s="97" t="s">
        <v>248</v>
      </c>
      <c r="C19" s="77" t="s">
        <v>490</v>
      </c>
      <c r="D19" s="98" t="s">
        <v>216</v>
      </c>
      <c r="E19" s="79">
        <v>20146438.199999999</v>
      </c>
      <c r="F19" s="80">
        <v>0.5</v>
      </c>
      <c r="G19" s="79">
        <v>7442392.46</v>
      </c>
      <c r="H19" s="81" t="s">
        <v>217</v>
      </c>
      <c r="I19" s="81" t="s">
        <v>217</v>
      </c>
      <c r="J19" s="81" t="s">
        <v>221</v>
      </c>
      <c r="K19" s="82">
        <v>1</v>
      </c>
      <c r="L19" s="83">
        <v>3314.7824109019598</v>
      </c>
    </row>
    <row r="20" spans="2:12" ht="15" customHeight="1" x14ac:dyDescent="0.25">
      <c r="B20" s="97" t="s">
        <v>250</v>
      </c>
      <c r="C20" s="77" t="s">
        <v>491</v>
      </c>
      <c r="D20" s="98" t="s">
        <v>216</v>
      </c>
      <c r="E20" s="79">
        <v>21000000</v>
      </c>
      <c r="F20" s="80">
        <v>0.5</v>
      </c>
      <c r="G20" s="79">
        <v>7988337.3600000003</v>
      </c>
      <c r="H20" s="81" t="s">
        <v>217</v>
      </c>
      <c r="I20" s="81" t="s">
        <v>217</v>
      </c>
      <c r="J20" s="81" t="s">
        <v>221</v>
      </c>
      <c r="K20" s="82">
        <v>1</v>
      </c>
      <c r="L20" s="83">
        <v>1436.5189723779449</v>
      </c>
    </row>
    <row r="21" spans="2:12" ht="15" customHeight="1" x14ac:dyDescent="0.25">
      <c r="B21" s="97" t="s">
        <v>252</v>
      </c>
      <c r="C21" s="77" t="s">
        <v>492</v>
      </c>
      <c r="D21" s="98" t="s">
        <v>216</v>
      </c>
      <c r="E21" s="79">
        <v>3645000</v>
      </c>
      <c r="F21" s="80">
        <v>1</v>
      </c>
      <c r="G21" s="79">
        <v>3098382.91</v>
      </c>
      <c r="H21" s="81" t="s">
        <v>217</v>
      </c>
      <c r="I21" s="81" t="s">
        <v>217</v>
      </c>
      <c r="J21" s="81" t="s">
        <v>218</v>
      </c>
      <c r="K21" s="82">
        <v>1</v>
      </c>
      <c r="L21" s="83">
        <v>560.49505509181495</v>
      </c>
    </row>
    <row r="22" spans="2:12" ht="15" customHeight="1" x14ac:dyDescent="0.25">
      <c r="B22" s="97" t="s">
        <v>253</v>
      </c>
      <c r="C22" s="77" t="s">
        <v>493</v>
      </c>
      <c r="D22" s="98" t="s">
        <v>216</v>
      </c>
      <c r="E22" s="79">
        <v>19025349.09090909</v>
      </c>
      <c r="F22" s="80">
        <v>0.14300000000000002</v>
      </c>
      <c r="G22" s="79">
        <v>1989000.39</v>
      </c>
      <c r="H22" s="81" t="s">
        <v>217</v>
      </c>
      <c r="I22" s="81" t="s">
        <v>217</v>
      </c>
      <c r="J22" s="81" t="s">
        <v>221</v>
      </c>
      <c r="K22" s="82">
        <v>1</v>
      </c>
      <c r="L22" s="83">
        <v>1407.0877505314531</v>
      </c>
    </row>
    <row r="23" spans="2:12" ht="15" customHeight="1" x14ac:dyDescent="0.25">
      <c r="B23" s="97" t="s">
        <v>255</v>
      </c>
      <c r="C23" s="77" t="s">
        <v>493</v>
      </c>
      <c r="D23" s="98" t="s">
        <v>216</v>
      </c>
      <c r="E23" s="79">
        <v>14366657.552447552</v>
      </c>
      <c r="F23" s="80">
        <v>0.14300000000000002</v>
      </c>
      <c r="G23" s="79">
        <v>1738169.46</v>
      </c>
      <c r="H23" s="81" t="s">
        <v>217</v>
      </c>
      <c r="I23" s="81" t="s">
        <v>217</v>
      </c>
      <c r="J23" s="81" t="s">
        <v>221</v>
      </c>
      <c r="K23" s="82">
        <v>1</v>
      </c>
      <c r="L23" s="83">
        <v>1407.0877505314531</v>
      </c>
    </row>
    <row r="24" spans="2:12" ht="15" customHeight="1" x14ac:dyDescent="0.25">
      <c r="B24" s="97" t="s">
        <v>257</v>
      </c>
      <c r="C24" s="77" t="s">
        <v>494</v>
      </c>
      <c r="D24" s="98" t="s">
        <v>216</v>
      </c>
      <c r="E24" s="79">
        <v>765000</v>
      </c>
      <c r="F24" s="80">
        <v>1</v>
      </c>
      <c r="G24" s="79">
        <v>71533.350000000006</v>
      </c>
      <c r="H24" s="81" t="s">
        <v>217</v>
      </c>
      <c r="I24" s="81" t="s">
        <v>217</v>
      </c>
      <c r="J24" s="81" t="s">
        <v>218</v>
      </c>
      <c r="K24" s="82">
        <v>1</v>
      </c>
      <c r="L24" s="83">
        <v>0</v>
      </c>
    </row>
    <row r="25" spans="2:12" ht="15" customHeight="1" x14ac:dyDescent="0.25">
      <c r="B25" s="97" t="s">
        <v>259</v>
      </c>
      <c r="C25" s="77" t="s">
        <v>495</v>
      </c>
      <c r="D25" s="98" t="s">
        <v>216</v>
      </c>
      <c r="E25" s="79">
        <v>765000</v>
      </c>
      <c r="F25" s="80">
        <v>1</v>
      </c>
      <c r="G25" s="79">
        <v>78333.22</v>
      </c>
      <c r="H25" s="81" t="s">
        <v>217</v>
      </c>
      <c r="I25" s="81" t="s">
        <v>217</v>
      </c>
      <c r="J25" s="81" t="s">
        <v>218</v>
      </c>
      <c r="K25" s="82">
        <v>1</v>
      </c>
      <c r="L25" s="83">
        <v>114.011624324016</v>
      </c>
    </row>
    <row r="26" spans="2:12" ht="15" customHeight="1" x14ac:dyDescent="0.25">
      <c r="B26" s="97" t="s">
        <v>261</v>
      </c>
      <c r="C26" s="77" t="s">
        <v>496</v>
      </c>
      <c r="D26" s="98" t="s">
        <v>216</v>
      </c>
      <c r="E26" s="79">
        <v>2846949</v>
      </c>
      <c r="F26" s="80">
        <v>0.5</v>
      </c>
      <c r="G26" s="79">
        <v>1137791.55</v>
      </c>
      <c r="H26" s="81" t="s">
        <v>217</v>
      </c>
      <c r="I26" s="81" t="s">
        <v>217</v>
      </c>
      <c r="J26" s="81" t="s">
        <v>218</v>
      </c>
      <c r="K26" s="82">
        <v>1</v>
      </c>
      <c r="L26" s="83">
        <v>237.15163033410599</v>
      </c>
    </row>
    <row r="27" spans="2:12" ht="15" customHeight="1" x14ac:dyDescent="0.25">
      <c r="B27" s="97" t="s">
        <v>263</v>
      </c>
      <c r="C27" s="77" t="s">
        <v>497</v>
      </c>
      <c r="D27" s="98" t="s">
        <v>216</v>
      </c>
      <c r="E27" s="79">
        <v>22684588.300000001</v>
      </c>
      <c r="F27" s="80">
        <v>0.5</v>
      </c>
      <c r="G27" s="79">
        <v>8542805.7699999996</v>
      </c>
      <c r="H27" s="81" t="s">
        <v>217</v>
      </c>
      <c r="I27" s="81" t="s">
        <v>217</v>
      </c>
      <c r="J27" s="81" t="s">
        <v>221</v>
      </c>
      <c r="K27" s="82">
        <v>1</v>
      </c>
      <c r="L27" s="83">
        <v>3831.4363947667848</v>
      </c>
    </row>
    <row r="28" spans="2:12" ht="15" customHeight="1" x14ac:dyDescent="0.25">
      <c r="B28" s="97" t="s">
        <v>265</v>
      </c>
      <c r="C28" s="77" t="s">
        <v>498</v>
      </c>
      <c r="D28" s="98" t="s">
        <v>216</v>
      </c>
      <c r="E28" s="79">
        <v>17959162.859999999</v>
      </c>
      <c r="F28" s="80">
        <v>0.5</v>
      </c>
      <c r="G28" s="79">
        <v>7569157.54</v>
      </c>
      <c r="H28" s="81" t="s">
        <v>217</v>
      </c>
      <c r="I28" s="81" t="s">
        <v>217</v>
      </c>
      <c r="J28" s="81" t="s">
        <v>218</v>
      </c>
      <c r="K28" s="82">
        <v>1</v>
      </c>
      <c r="L28" s="83">
        <v>426.30163452307897</v>
      </c>
    </row>
    <row r="29" spans="2:12" ht="15" customHeight="1" x14ac:dyDescent="0.25">
      <c r="B29" s="97" t="s">
        <v>267</v>
      </c>
      <c r="C29" s="77" t="s">
        <v>499</v>
      </c>
      <c r="D29" s="98" t="s">
        <v>216</v>
      </c>
      <c r="E29" s="79">
        <v>4336100</v>
      </c>
      <c r="F29" s="80">
        <v>0.5</v>
      </c>
      <c r="G29" s="79">
        <v>1726138.42</v>
      </c>
      <c r="H29" s="81" t="s">
        <v>217</v>
      </c>
      <c r="I29" s="81" t="s">
        <v>217</v>
      </c>
      <c r="J29" s="81" t="s">
        <v>218</v>
      </c>
      <c r="K29" s="82">
        <v>1</v>
      </c>
      <c r="L29" s="83">
        <v>976.05376422924496</v>
      </c>
    </row>
    <row r="30" spans="2:12" ht="15" customHeight="1" x14ac:dyDescent="0.25">
      <c r="B30" s="97" t="s">
        <v>269</v>
      </c>
      <c r="C30" s="84" t="s">
        <v>499</v>
      </c>
      <c r="D30" s="98" t="s">
        <v>216</v>
      </c>
      <c r="E30" s="79">
        <v>4562170</v>
      </c>
      <c r="F30" s="80">
        <v>0.5</v>
      </c>
      <c r="G30" s="79">
        <v>1818024.7</v>
      </c>
      <c r="H30" s="81" t="s">
        <v>217</v>
      </c>
      <c r="I30" s="81" t="s">
        <v>217</v>
      </c>
      <c r="J30" s="81" t="s">
        <v>218</v>
      </c>
      <c r="K30" s="82">
        <v>1</v>
      </c>
      <c r="L30" s="83">
        <v>0</v>
      </c>
    </row>
    <row r="31" spans="2:12" ht="15" customHeight="1" x14ac:dyDescent="0.25">
      <c r="B31" s="97" t="s">
        <v>271</v>
      </c>
      <c r="C31" s="84" t="s">
        <v>499</v>
      </c>
      <c r="D31" s="98" t="s">
        <v>216</v>
      </c>
      <c r="E31" s="79">
        <v>4375906</v>
      </c>
      <c r="F31" s="80">
        <v>0.5</v>
      </c>
      <c r="G31" s="79">
        <v>1751923.15</v>
      </c>
      <c r="H31" s="81" t="s">
        <v>217</v>
      </c>
      <c r="I31" s="81" t="s">
        <v>217</v>
      </c>
      <c r="J31" s="81" t="s">
        <v>218</v>
      </c>
      <c r="K31" s="82">
        <v>1</v>
      </c>
      <c r="L31" s="83">
        <v>0</v>
      </c>
    </row>
    <row r="32" spans="2:12" ht="15" customHeight="1" x14ac:dyDescent="0.25">
      <c r="B32" s="97" t="s">
        <v>273</v>
      </c>
      <c r="C32" s="84" t="s">
        <v>499</v>
      </c>
      <c r="D32" s="98" t="s">
        <v>216</v>
      </c>
      <c r="E32" s="79">
        <v>2095824</v>
      </c>
      <c r="F32" s="80">
        <v>0.5</v>
      </c>
      <c r="G32" s="79">
        <v>840770.03</v>
      </c>
      <c r="H32" s="81" t="s">
        <v>217</v>
      </c>
      <c r="I32" s="81" t="s">
        <v>217</v>
      </c>
      <c r="J32" s="81" t="s">
        <v>218</v>
      </c>
      <c r="K32" s="82">
        <v>1</v>
      </c>
      <c r="L32" s="83">
        <v>0</v>
      </c>
    </row>
    <row r="33" spans="2:12" ht="15" customHeight="1" x14ac:dyDescent="0.25">
      <c r="B33" s="97" t="s">
        <v>274</v>
      </c>
      <c r="C33" s="77" t="s">
        <v>500</v>
      </c>
      <c r="D33" s="98" t="s">
        <v>216</v>
      </c>
      <c r="E33" s="79">
        <v>4262165.38</v>
      </c>
      <c r="F33" s="80">
        <v>0.5</v>
      </c>
      <c r="G33" s="79">
        <v>1743552.23</v>
      </c>
      <c r="H33" s="81" t="s">
        <v>217</v>
      </c>
      <c r="I33" s="81" t="s">
        <v>217</v>
      </c>
      <c r="J33" s="81" t="s">
        <v>218</v>
      </c>
      <c r="K33" s="82">
        <v>1</v>
      </c>
      <c r="L33" s="83">
        <v>309.80609681509702</v>
      </c>
    </row>
    <row r="34" spans="2:12" ht="15" customHeight="1" x14ac:dyDescent="0.25">
      <c r="B34" s="97" t="s">
        <v>275</v>
      </c>
      <c r="C34" s="77" t="s">
        <v>501</v>
      </c>
      <c r="D34" s="98" t="s">
        <v>216</v>
      </c>
      <c r="E34" s="79">
        <v>15560469.1</v>
      </c>
      <c r="F34" s="80">
        <v>0.5</v>
      </c>
      <c r="G34" s="79">
        <v>5990219.1200000001</v>
      </c>
      <c r="H34" s="81" t="s">
        <v>217</v>
      </c>
      <c r="I34" s="81" t="s">
        <v>217</v>
      </c>
      <c r="J34" s="81" t="s">
        <v>221</v>
      </c>
      <c r="K34" s="82">
        <v>1</v>
      </c>
      <c r="L34" s="83">
        <v>1449.487655213065</v>
      </c>
    </row>
    <row r="35" spans="2:12" ht="15" customHeight="1" x14ac:dyDescent="0.25">
      <c r="B35" s="97" t="s">
        <v>277</v>
      </c>
      <c r="C35" s="77" t="s">
        <v>502</v>
      </c>
      <c r="D35" s="98" t="s">
        <v>216</v>
      </c>
      <c r="E35" s="79">
        <v>25501618.440000001</v>
      </c>
      <c r="F35" s="80">
        <v>0.5</v>
      </c>
      <c r="G35" s="79">
        <v>10790781.82</v>
      </c>
      <c r="H35" s="81" t="s">
        <v>217</v>
      </c>
      <c r="I35" s="81" t="s">
        <v>217</v>
      </c>
      <c r="J35" s="81" t="s">
        <v>221</v>
      </c>
      <c r="K35" s="82">
        <v>1</v>
      </c>
      <c r="L35" s="83">
        <v>2062.02069569896</v>
      </c>
    </row>
    <row r="36" spans="2:12" ht="15" customHeight="1" x14ac:dyDescent="0.25">
      <c r="B36" s="97" t="s">
        <v>279</v>
      </c>
      <c r="C36" s="77" t="s">
        <v>503</v>
      </c>
      <c r="D36" s="98" t="s">
        <v>216</v>
      </c>
      <c r="E36" s="79">
        <v>19157945.308209345</v>
      </c>
      <c r="F36" s="80">
        <v>0.49999999978574566</v>
      </c>
      <c r="G36" s="79">
        <v>9336260.4600000009</v>
      </c>
      <c r="H36" s="81" t="s">
        <v>217</v>
      </c>
      <c r="I36" s="81" t="s">
        <v>217</v>
      </c>
      <c r="J36" s="81" t="s">
        <v>218</v>
      </c>
      <c r="K36" s="82">
        <v>1</v>
      </c>
      <c r="L36" s="83">
        <v>557.72636575744446</v>
      </c>
    </row>
    <row r="37" spans="2:12" ht="15" customHeight="1" x14ac:dyDescent="0.25">
      <c r="B37" s="97" t="s">
        <v>280</v>
      </c>
      <c r="C37" s="84" t="s">
        <v>504</v>
      </c>
      <c r="D37" s="98" t="s">
        <v>216</v>
      </c>
      <c r="E37" s="79">
        <v>1125000</v>
      </c>
      <c r="F37" s="80">
        <v>1</v>
      </c>
      <c r="G37" s="79">
        <v>57777.09</v>
      </c>
      <c r="H37" s="81" t="s">
        <v>217</v>
      </c>
      <c r="I37" s="81" t="s">
        <v>217</v>
      </c>
      <c r="J37" s="81" t="s">
        <v>218</v>
      </c>
      <c r="K37" s="82">
        <v>1</v>
      </c>
      <c r="L37" s="83">
        <v>0</v>
      </c>
    </row>
    <row r="38" spans="2:12" ht="15" customHeight="1" x14ac:dyDescent="0.25">
      <c r="B38" s="97" t="s">
        <v>282</v>
      </c>
      <c r="C38" s="84" t="s">
        <v>504</v>
      </c>
      <c r="D38" s="98" t="s">
        <v>216</v>
      </c>
      <c r="E38" s="79">
        <v>1125000</v>
      </c>
      <c r="F38" s="80">
        <v>1</v>
      </c>
      <c r="G38" s="79">
        <v>109962.78</v>
      </c>
      <c r="H38" s="81" t="s">
        <v>217</v>
      </c>
      <c r="I38" s="81" t="s">
        <v>217</v>
      </c>
      <c r="J38" s="81" t="s">
        <v>218</v>
      </c>
      <c r="K38" s="82">
        <v>1</v>
      </c>
      <c r="L38" s="83">
        <v>258.06618102709598</v>
      </c>
    </row>
    <row r="39" spans="2:12" ht="15" customHeight="1" x14ac:dyDescent="0.25">
      <c r="B39" s="97" t="s">
        <v>284</v>
      </c>
      <c r="C39" s="84" t="s">
        <v>504</v>
      </c>
      <c r="D39" s="98" t="s">
        <v>216</v>
      </c>
      <c r="E39" s="79">
        <v>1125000</v>
      </c>
      <c r="F39" s="80">
        <v>1</v>
      </c>
      <c r="G39" s="79">
        <v>115287.02</v>
      </c>
      <c r="H39" s="81" t="s">
        <v>217</v>
      </c>
      <c r="I39" s="81" t="s">
        <v>217</v>
      </c>
      <c r="J39" s="81" t="s">
        <v>218</v>
      </c>
      <c r="K39" s="82">
        <v>1</v>
      </c>
      <c r="L39" s="83">
        <v>0</v>
      </c>
    </row>
    <row r="40" spans="2:12" ht="15" customHeight="1" x14ac:dyDescent="0.25">
      <c r="B40" s="97" t="s">
        <v>286</v>
      </c>
      <c r="C40" s="84" t="s">
        <v>504</v>
      </c>
      <c r="D40" s="98" t="s">
        <v>216</v>
      </c>
      <c r="E40" s="79">
        <v>1125000</v>
      </c>
      <c r="F40" s="80">
        <v>1</v>
      </c>
      <c r="G40" s="79">
        <v>59526.49</v>
      </c>
      <c r="H40" s="81" t="s">
        <v>217</v>
      </c>
      <c r="I40" s="81" t="s">
        <v>217</v>
      </c>
      <c r="J40" s="81" t="s">
        <v>218</v>
      </c>
      <c r="K40" s="82">
        <v>1</v>
      </c>
      <c r="L40" s="83">
        <v>0</v>
      </c>
    </row>
    <row r="41" spans="2:12" ht="15" customHeight="1" x14ac:dyDescent="0.25">
      <c r="B41" s="97" t="s">
        <v>288</v>
      </c>
      <c r="C41" s="84" t="s">
        <v>504</v>
      </c>
      <c r="D41" s="98" t="s">
        <v>216</v>
      </c>
      <c r="E41" s="79">
        <v>1125000</v>
      </c>
      <c r="F41" s="80">
        <v>1</v>
      </c>
      <c r="G41" s="79">
        <v>125141.34</v>
      </c>
      <c r="H41" s="81" t="s">
        <v>217</v>
      </c>
      <c r="I41" s="81" t="s">
        <v>217</v>
      </c>
      <c r="J41" s="81" t="s">
        <v>218</v>
      </c>
      <c r="K41" s="82">
        <v>1</v>
      </c>
      <c r="L41" s="83">
        <v>0</v>
      </c>
    </row>
    <row r="42" spans="2:12" ht="15" customHeight="1" x14ac:dyDescent="0.25">
      <c r="B42" s="97" t="s">
        <v>290</v>
      </c>
      <c r="C42" s="84" t="s">
        <v>504</v>
      </c>
      <c r="D42" s="98" t="s">
        <v>216</v>
      </c>
      <c r="E42" s="79">
        <v>1125000</v>
      </c>
      <c r="F42" s="80">
        <v>1</v>
      </c>
      <c r="G42" s="79">
        <v>133518.31</v>
      </c>
      <c r="H42" s="81" t="s">
        <v>217</v>
      </c>
      <c r="I42" s="81" t="s">
        <v>217</v>
      </c>
      <c r="J42" s="81" t="s">
        <v>218</v>
      </c>
      <c r="K42" s="82">
        <v>1</v>
      </c>
      <c r="L42" s="83">
        <v>0</v>
      </c>
    </row>
    <row r="43" spans="2:12" ht="15" customHeight="1" x14ac:dyDescent="0.25">
      <c r="B43" s="97" t="s">
        <v>292</v>
      </c>
      <c r="C43" s="84" t="s">
        <v>504</v>
      </c>
      <c r="D43" s="98" t="s">
        <v>216</v>
      </c>
      <c r="E43" s="79">
        <v>1125000</v>
      </c>
      <c r="F43" s="80">
        <v>1</v>
      </c>
      <c r="G43" s="79">
        <v>125450.78</v>
      </c>
      <c r="H43" s="81" t="s">
        <v>217</v>
      </c>
      <c r="I43" s="81" t="s">
        <v>217</v>
      </c>
      <c r="J43" s="81" t="s">
        <v>218</v>
      </c>
      <c r="K43" s="82">
        <v>1</v>
      </c>
      <c r="L43" s="83">
        <v>0</v>
      </c>
    </row>
    <row r="44" spans="2:12" ht="15" customHeight="1" x14ac:dyDescent="0.25">
      <c r="B44" s="97" t="s">
        <v>294</v>
      </c>
      <c r="C44" s="77" t="s">
        <v>505</v>
      </c>
      <c r="D44" s="98" t="s">
        <v>216</v>
      </c>
      <c r="E44" s="79">
        <v>2100000</v>
      </c>
      <c r="F44" s="80">
        <v>1</v>
      </c>
      <c r="G44" s="79">
        <v>116407.99</v>
      </c>
      <c r="H44" s="81" t="s">
        <v>217</v>
      </c>
      <c r="I44" s="81" t="s">
        <v>217</v>
      </c>
      <c r="J44" s="81" t="s">
        <v>218</v>
      </c>
      <c r="K44" s="82">
        <v>1</v>
      </c>
      <c r="L44" s="83">
        <v>0</v>
      </c>
    </row>
    <row r="45" spans="2:12" ht="15" customHeight="1" x14ac:dyDescent="0.25">
      <c r="B45" s="97" t="s">
        <v>296</v>
      </c>
      <c r="C45" s="77" t="s">
        <v>506</v>
      </c>
      <c r="D45" s="98" t="s">
        <v>216</v>
      </c>
      <c r="E45" s="79">
        <v>2100000</v>
      </c>
      <c r="F45" s="80">
        <v>1</v>
      </c>
      <c r="G45" s="79">
        <v>122658.3</v>
      </c>
      <c r="H45" s="81" t="s">
        <v>217</v>
      </c>
      <c r="I45" s="81" t="s">
        <v>217</v>
      </c>
      <c r="J45" s="81" t="s">
        <v>218</v>
      </c>
      <c r="K45" s="82">
        <v>1</v>
      </c>
      <c r="L45" s="83">
        <v>0</v>
      </c>
    </row>
    <row r="46" spans="2:12" ht="15" customHeight="1" x14ac:dyDescent="0.25">
      <c r="B46" s="97" t="s">
        <v>298</v>
      </c>
      <c r="C46" s="77" t="s">
        <v>507</v>
      </c>
      <c r="D46" s="98" t="s">
        <v>216</v>
      </c>
      <c r="E46" s="79">
        <v>2100000</v>
      </c>
      <c r="F46" s="80">
        <v>1</v>
      </c>
      <c r="G46" s="79">
        <v>58312.88</v>
      </c>
      <c r="H46" s="81" t="s">
        <v>217</v>
      </c>
      <c r="I46" s="81" t="s">
        <v>217</v>
      </c>
      <c r="J46" s="81" t="s">
        <v>218</v>
      </c>
      <c r="K46" s="82">
        <v>1</v>
      </c>
      <c r="L46" s="83">
        <v>0</v>
      </c>
    </row>
    <row r="47" spans="2:12" ht="15" customHeight="1" x14ac:dyDescent="0.25">
      <c r="B47" s="97" t="s">
        <v>300</v>
      </c>
      <c r="C47" s="77" t="s">
        <v>508</v>
      </c>
      <c r="D47" s="98" t="s">
        <v>216</v>
      </c>
      <c r="E47" s="79">
        <v>2100000</v>
      </c>
      <c r="F47" s="80">
        <v>1</v>
      </c>
      <c r="G47" s="79">
        <v>121920.69</v>
      </c>
      <c r="H47" s="81" t="s">
        <v>217</v>
      </c>
      <c r="I47" s="81" t="s">
        <v>217</v>
      </c>
      <c r="J47" s="81" t="s">
        <v>218</v>
      </c>
      <c r="K47" s="82">
        <v>1</v>
      </c>
      <c r="L47" s="83">
        <v>507.873350052506</v>
      </c>
    </row>
    <row r="48" spans="2:12" ht="15" customHeight="1" x14ac:dyDescent="0.25">
      <c r="B48" s="97" t="s">
        <v>302</v>
      </c>
      <c r="C48" s="77" t="s">
        <v>509</v>
      </c>
      <c r="D48" s="98" t="s">
        <v>216</v>
      </c>
      <c r="E48" s="79">
        <v>2100000</v>
      </c>
      <c r="F48" s="80">
        <v>1</v>
      </c>
      <c r="G48" s="79">
        <v>115925.36</v>
      </c>
      <c r="H48" s="81" t="s">
        <v>217</v>
      </c>
      <c r="I48" s="81" t="s">
        <v>217</v>
      </c>
      <c r="J48" s="81" t="s">
        <v>218</v>
      </c>
      <c r="K48" s="82">
        <v>1</v>
      </c>
      <c r="L48" s="83">
        <v>0</v>
      </c>
    </row>
    <row r="49" spans="2:12" ht="15" customHeight="1" x14ac:dyDescent="0.25">
      <c r="B49" s="97" t="s">
        <v>304</v>
      </c>
      <c r="C49" s="77" t="s">
        <v>510</v>
      </c>
      <c r="D49" s="98" t="s">
        <v>216</v>
      </c>
      <c r="E49" s="79">
        <v>2100000</v>
      </c>
      <c r="F49" s="80">
        <v>1</v>
      </c>
      <c r="G49" s="79">
        <v>113210.4</v>
      </c>
      <c r="H49" s="81" t="s">
        <v>217</v>
      </c>
      <c r="I49" s="81" t="s">
        <v>217</v>
      </c>
      <c r="J49" s="81" t="s">
        <v>218</v>
      </c>
      <c r="K49" s="82">
        <v>1</v>
      </c>
      <c r="L49" s="83">
        <v>0</v>
      </c>
    </row>
    <row r="50" spans="2:12" ht="15" customHeight="1" x14ac:dyDescent="0.25">
      <c r="B50" s="97" t="s">
        <v>306</v>
      </c>
      <c r="C50" s="77" t="s">
        <v>508</v>
      </c>
      <c r="D50" s="98" t="s">
        <v>216</v>
      </c>
      <c r="E50" s="79">
        <v>2100000</v>
      </c>
      <c r="F50" s="80">
        <v>1</v>
      </c>
      <c r="G50" s="79">
        <v>117149.16</v>
      </c>
      <c r="H50" s="81" t="s">
        <v>217</v>
      </c>
      <c r="I50" s="81" t="s">
        <v>217</v>
      </c>
      <c r="J50" s="81" t="s">
        <v>218</v>
      </c>
      <c r="K50" s="82">
        <v>1</v>
      </c>
      <c r="L50" s="83">
        <v>0</v>
      </c>
    </row>
    <row r="51" spans="2:12" ht="15" customHeight="1" x14ac:dyDescent="0.25">
      <c r="B51" s="97" t="s">
        <v>308</v>
      </c>
      <c r="C51" s="77" t="s">
        <v>509</v>
      </c>
      <c r="D51" s="98" t="s">
        <v>216</v>
      </c>
      <c r="E51" s="79">
        <v>2100000</v>
      </c>
      <c r="F51" s="80">
        <v>1</v>
      </c>
      <c r="G51" s="79">
        <v>114619.4</v>
      </c>
      <c r="H51" s="81" t="s">
        <v>217</v>
      </c>
      <c r="I51" s="81" t="s">
        <v>217</v>
      </c>
      <c r="J51" s="81" t="s">
        <v>218</v>
      </c>
      <c r="K51" s="82">
        <v>1</v>
      </c>
      <c r="L51" s="83">
        <v>0</v>
      </c>
    </row>
    <row r="52" spans="2:12" ht="15" customHeight="1" x14ac:dyDescent="0.25">
      <c r="B52" s="97" t="s">
        <v>310</v>
      </c>
      <c r="C52" s="77" t="s">
        <v>511</v>
      </c>
      <c r="D52" s="98" t="s">
        <v>216</v>
      </c>
      <c r="E52" s="79">
        <v>2100000</v>
      </c>
      <c r="F52" s="80">
        <v>1</v>
      </c>
      <c r="G52" s="79">
        <v>125254.52</v>
      </c>
      <c r="H52" s="81" t="s">
        <v>217</v>
      </c>
      <c r="I52" s="81" t="s">
        <v>217</v>
      </c>
      <c r="J52" s="81" t="s">
        <v>218</v>
      </c>
      <c r="K52" s="82">
        <v>1</v>
      </c>
      <c r="L52" s="83">
        <v>0</v>
      </c>
    </row>
    <row r="53" spans="2:12" ht="15" customHeight="1" x14ac:dyDescent="0.25">
      <c r="B53" s="97" t="s">
        <v>311</v>
      </c>
      <c r="C53" s="77" t="s">
        <v>512</v>
      </c>
      <c r="D53" s="98" t="s">
        <v>216</v>
      </c>
      <c r="E53" s="79">
        <v>2100000</v>
      </c>
      <c r="F53" s="80">
        <v>1</v>
      </c>
      <c r="G53" s="79">
        <v>114456.81</v>
      </c>
      <c r="H53" s="81" t="s">
        <v>217</v>
      </c>
      <c r="I53" s="81" t="s">
        <v>217</v>
      </c>
      <c r="J53" s="81" t="s">
        <v>218</v>
      </c>
      <c r="K53" s="82">
        <v>1</v>
      </c>
      <c r="L53" s="83">
        <v>0</v>
      </c>
    </row>
    <row r="54" spans="2:12" ht="15" customHeight="1" x14ac:dyDescent="0.25">
      <c r="B54" s="97" t="s">
        <v>312</v>
      </c>
      <c r="C54" s="77" t="s">
        <v>513</v>
      </c>
      <c r="D54" s="98" t="s">
        <v>216</v>
      </c>
      <c r="E54" s="79">
        <v>2100000</v>
      </c>
      <c r="F54" s="80">
        <v>1</v>
      </c>
      <c r="G54" s="79">
        <v>125459.91</v>
      </c>
      <c r="H54" s="81" t="s">
        <v>217</v>
      </c>
      <c r="I54" s="81" t="s">
        <v>217</v>
      </c>
      <c r="J54" s="81" t="s">
        <v>218</v>
      </c>
      <c r="K54" s="82">
        <v>1</v>
      </c>
      <c r="L54" s="83">
        <v>0</v>
      </c>
    </row>
    <row r="55" spans="2:12" ht="15" customHeight="1" x14ac:dyDescent="0.25">
      <c r="B55" s="97" t="s">
        <v>314</v>
      </c>
      <c r="C55" s="77" t="s">
        <v>514</v>
      </c>
      <c r="D55" s="98" t="s">
        <v>216</v>
      </c>
      <c r="E55" s="79">
        <v>2100000</v>
      </c>
      <c r="F55" s="80">
        <v>1</v>
      </c>
      <c r="G55" s="79">
        <v>111168.58</v>
      </c>
      <c r="H55" s="81" t="s">
        <v>217</v>
      </c>
      <c r="I55" s="81" t="s">
        <v>217</v>
      </c>
      <c r="J55" s="81" t="s">
        <v>218</v>
      </c>
      <c r="K55" s="82">
        <v>1</v>
      </c>
      <c r="L55" s="83">
        <v>0</v>
      </c>
    </row>
    <row r="56" spans="2:12" ht="15" customHeight="1" x14ac:dyDescent="0.25">
      <c r="B56" s="97" t="s">
        <v>316</v>
      </c>
      <c r="C56" s="77" t="s">
        <v>515</v>
      </c>
      <c r="D56" s="98" t="s">
        <v>216</v>
      </c>
      <c r="E56" s="79">
        <v>15359999.993282698</v>
      </c>
      <c r="F56" s="80">
        <v>0.49520000021656302</v>
      </c>
      <c r="G56" s="79">
        <v>2571470.87</v>
      </c>
      <c r="H56" s="81" t="s">
        <v>217</v>
      </c>
      <c r="I56" s="81" t="s">
        <v>217</v>
      </c>
      <c r="J56" s="81" t="s">
        <v>218</v>
      </c>
      <c r="K56" s="82">
        <v>1</v>
      </c>
      <c r="L56" s="83">
        <v>636.96973621556617</v>
      </c>
    </row>
    <row r="57" spans="2:12" ht="15" customHeight="1" x14ac:dyDescent="0.25">
      <c r="B57" s="97" t="s">
        <v>318</v>
      </c>
      <c r="C57" s="77" t="s">
        <v>516</v>
      </c>
      <c r="D57" s="98" t="s">
        <v>216</v>
      </c>
      <c r="E57" s="79">
        <v>22600000</v>
      </c>
      <c r="F57" s="80">
        <v>0.5</v>
      </c>
      <c r="G57" s="79">
        <v>9476307.8399999999</v>
      </c>
      <c r="H57" s="81" t="s">
        <v>217</v>
      </c>
      <c r="I57" s="81" t="s">
        <v>217</v>
      </c>
      <c r="J57" s="81" t="s">
        <v>221</v>
      </c>
      <c r="K57" s="82">
        <v>1</v>
      </c>
      <c r="L57" s="83">
        <v>2252.3505587453151</v>
      </c>
    </row>
    <row r="58" spans="2:12" ht="15" customHeight="1" x14ac:dyDescent="0.25">
      <c r="B58" s="97" t="s">
        <v>320</v>
      </c>
      <c r="C58" s="77" t="s">
        <v>517</v>
      </c>
      <c r="D58" s="98" t="s">
        <v>216</v>
      </c>
      <c r="E58" s="79">
        <v>8300000</v>
      </c>
      <c r="F58" s="80">
        <v>1</v>
      </c>
      <c r="G58" s="79">
        <v>7302949.2699999996</v>
      </c>
      <c r="H58" s="81" t="s">
        <v>217</v>
      </c>
      <c r="I58" s="81" t="s">
        <v>217</v>
      </c>
      <c r="J58" s="81" t="s">
        <v>221</v>
      </c>
      <c r="K58" s="82">
        <v>1</v>
      </c>
      <c r="L58" s="83">
        <v>5079.60287020945</v>
      </c>
    </row>
    <row r="59" spans="2:12" ht="15" customHeight="1" x14ac:dyDescent="0.25">
      <c r="B59" s="97" t="s">
        <v>322</v>
      </c>
      <c r="C59" s="77" t="s">
        <v>518</v>
      </c>
      <c r="D59" s="98" t="s">
        <v>216</v>
      </c>
      <c r="E59" s="79">
        <v>3200000</v>
      </c>
      <c r="F59" s="80">
        <v>0.3</v>
      </c>
      <c r="G59" s="79">
        <v>736029.6</v>
      </c>
      <c r="H59" s="81" t="s">
        <v>217</v>
      </c>
      <c r="I59" s="81" t="s">
        <v>217</v>
      </c>
      <c r="J59" s="81" t="s">
        <v>218</v>
      </c>
      <c r="K59" s="82">
        <v>1</v>
      </c>
      <c r="L59" s="83">
        <v>2585.753832708087</v>
      </c>
    </row>
    <row r="60" spans="2:12" ht="15" customHeight="1" x14ac:dyDescent="0.25">
      <c r="B60" s="97" t="s">
        <v>324</v>
      </c>
      <c r="C60" s="77" t="s">
        <v>519</v>
      </c>
      <c r="D60" s="98" t="s">
        <v>216</v>
      </c>
      <c r="E60" s="79">
        <v>27000000</v>
      </c>
      <c r="F60" s="80">
        <v>1</v>
      </c>
      <c r="G60" s="79">
        <v>9475599.4299999997</v>
      </c>
      <c r="H60" s="81" t="s">
        <v>217</v>
      </c>
      <c r="I60" s="81" t="s">
        <v>217</v>
      </c>
      <c r="J60" s="81" t="s">
        <v>218</v>
      </c>
      <c r="K60" s="82">
        <v>1</v>
      </c>
      <c r="L60" s="83">
        <v>4142.6451843475497</v>
      </c>
    </row>
    <row r="61" spans="2:12" ht="15" customHeight="1" x14ac:dyDescent="0.25">
      <c r="B61" s="97" t="s">
        <v>326</v>
      </c>
      <c r="C61" s="77" t="s">
        <v>520</v>
      </c>
      <c r="D61" s="98" t="s">
        <v>216</v>
      </c>
      <c r="E61" s="79">
        <v>19637205</v>
      </c>
      <c r="F61" s="80">
        <v>0.4</v>
      </c>
      <c r="G61" s="79">
        <v>6598795.54</v>
      </c>
      <c r="H61" s="81" t="s">
        <v>217</v>
      </c>
      <c r="I61" s="81" t="s">
        <v>217</v>
      </c>
      <c r="J61" s="81" t="s">
        <v>221</v>
      </c>
      <c r="K61" s="82">
        <v>1</v>
      </c>
      <c r="L61" s="83">
        <v>1569.4358325247601</v>
      </c>
    </row>
    <row r="62" spans="2:12" ht="15" customHeight="1" x14ac:dyDescent="0.25">
      <c r="B62" s="97" t="s">
        <v>328</v>
      </c>
      <c r="C62" s="77" t="s">
        <v>521</v>
      </c>
      <c r="D62" s="98" t="s">
        <v>216</v>
      </c>
      <c r="E62" s="79">
        <v>27000000</v>
      </c>
      <c r="F62" s="80">
        <v>1</v>
      </c>
      <c r="G62" s="79">
        <v>2462987.09</v>
      </c>
      <c r="H62" s="81" t="s">
        <v>217</v>
      </c>
      <c r="I62" s="81" t="s">
        <v>217</v>
      </c>
      <c r="J62" s="81" t="s">
        <v>218</v>
      </c>
      <c r="K62" s="82">
        <v>1</v>
      </c>
      <c r="L62" s="83">
        <v>0</v>
      </c>
    </row>
    <row r="63" spans="2:12" ht="15" customHeight="1" x14ac:dyDescent="0.25">
      <c r="B63" s="97" t="s">
        <v>330</v>
      </c>
      <c r="C63" s="77" t="s">
        <v>521</v>
      </c>
      <c r="D63" s="98" t="s">
        <v>216</v>
      </c>
      <c r="E63" s="79">
        <v>27000000</v>
      </c>
      <c r="F63" s="80">
        <v>1</v>
      </c>
      <c r="G63" s="79">
        <v>4683630.04</v>
      </c>
      <c r="H63" s="81" t="s">
        <v>217</v>
      </c>
      <c r="I63" s="81" t="s">
        <v>217</v>
      </c>
      <c r="J63" s="81" t="s">
        <v>218</v>
      </c>
      <c r="K63" s="82">
        <v>1</v>
      </c>
      <c r="L63" s="83">
        <v>0</v>
      </c>
    </row>
    <row r="64" spans="2:12" ht="15" customHeight="1" x14ac:dyDescent="0.25">
      <c r="B64" s="97" t="s">
        <v>331</v>
      </c>
      <c r="C64" s="77" t="s">
        <v>522</v>
      </c>
      <c r="D64" s="98" t="s">
        <v>216</v>
      </c>
      <c r="E64" s="79">
        <v>2620472.7433791114</v>
      </c>
      <c r="F64" s="80">
        <v>0.49804301658831879</v>
      </c>
      <c r="G64" s="79">
        <v>990948.3</v>
      </c>
      <c r="H64" s="81" t="s">
        <v>217</v>
      </c>
      <c r="I64" s="81" t="s">
        <v>217</v>
      </c>
      <c r="J64" s="81" t="s">
        <v>221</v>
      </c>
      <c r="K64" s="82">
        <v>1</v>
      </c>
      <c r="L64" s="83">
        <v>6050.6479927794462</v>
      </c>
    </row>
    <row r="65" spans="2:12" ht="15" customHeight="1" x14ac:dyDescent="0.25">
      <c r="B65" s="97" t="s">
        <v>332</v>
      </c>
      <c r="C65" s="77" t="s">
        <v>523</v>
      </c>
      <c r="D65" s="98" t="s">
        <v>216</v>
      </c>
      <c r="E65" s="79">
        <v>1383000</v>
      </c>
      <c r="F65" s="80">
        <v>1</v>
      </c>
      <c r="G65" s="79">
        <v>234000.46</v>
      </c>
      <c r="H65" s="81" t="s">
        <v>217</v>
      </c>
      <c r="I65" s="81" t="s">
        <v>217</v>
      </c>
      <c r="J65" s="81" t="s">
        <v>218</v>
      </c>
      <c r="K65" s="82">
        <v>1</v>
      </c>
      <c r="L65" s="83">
        <v>0</v>
      </c>
    </row>
    <row r="66" spans="2:12" ht="15" customHeight="1" x14ac:dyDescent="0.25">
      <c r="B66" s="97" t="s">
        <v>333</v>
      </c>
      <c r="C66" s="77" t="s">
        <v>524</v>
      </c>
      <c r="D66" s="98" t="s">
        <v>216</v>
      </c>
      <c r="E66" s="79">
        <v>1383000</v>
      </c>
      <c r="F66" s="80">
        <v>1</v>
      </c>
      <c r="G66" s="79">
        <v>202472.06</v>
      </c>
      <c r="H66" s="81" t="s">
        <v>217</v>
      </c>
      <c r="I66" s="81" t="s">
        <v>217</v>
      </c>
      <c r="J66" s="81" t="s">
        <v>218</v>
      </c>
      <c r="K66" s="82">
        <v>1</v>
      </c>
      <c r="L66" s="83">
        <v>0</v>
      </c>
    </row>
    <row r="67" spans="2:12" ht="15" customHeight="1" x14ac:dyDescent="0.25">
      <c r="B67" s="97" t="s">
        <v>335</v>
      </c>
      <c r="C67" s="77" t="s">
        <v>525</v>
      </c>
      <c r="D67" s="98" t="s">
        <v>216</v>
      </c>
      <c r="E67" s="79">
        <v>1383000</v>
      </c>
      <c r="F67" s="80">
        <v>1</v>
      </c>
      <c r="G67" s="79">
        <v>227893.06</v>
      </c>
      <c r="H67" s="81" t="s">
        <v>217</v>
      </c>
      <c r="I67" s="81" t="s">
        <v>217</v>
      </c>
      <c r="J67" s="81" t="s">
        <v>218</v>
      </c>
      <c r="K67" s="82">
        <v>1</v>
      </c>
      <c r="L67" s="83">
        <v>190.48510763285401</v>
      </c>
    </row>
    <row r="68" spans="2:12" ht="15" customHeight="1" x14ac:dyDescent="0.25">
      <c r="B68" s="97" t="s">
        <v>337</v>
      </c>
      <c r="C68" s="84" t="s">
        <v>526</v>
      </c>
      <c r="D68" s="98" t="s">
        <v>216</v>
      </c>
      <c r="E68" s="79">
        <v>1383000</v>
      </c>
      <c r="F68" s="80">
        <v>1</v>
      </c>
      <c r="G68" s="79">
        <v>214858.34</v>
      </c>
      <c r="H68" s="81" t="s">
        <v>217</v>
      </c>
      <c r="I68" s="81" t="s">
        <v>217</v>
      </c>
      <c r="J68" s="81" t="s">
        <v>218</v>
      </c>
      <c r="K68" s="82">
        <v>1</v>
      </c>
      <c r="L68" s="83">
        <v>0</v>
      </c>
    </row>
    <row r="69" spans="2:12" ht="15" customHeight="1" x14ac:dyDescent="0.25">
      <c r="B69" s="97" t="s">
        <v>339</v>
      </c>
      <c r="C69" s="84" t="s">
        <v>526</v>
      </c>
      <c r="D69" s="98" t="s">
        <v>216</v>
      </c>
      <c r="E69" s="79">
        <v>1383000</v>
      </c>
      <c r="F69" s="80">
        <v>1</v>
      </c>
      <c r="G69" s="79">
        <v>220101.54</v>
      </c>
      <c r="H69" s="81" t="s">
        <v>217</v>
      </c>
      <c r="I69" s="81" t="s">
        <v>217</v>
      </c>
      <c r="J69" s="81" t="s">
        <v>218</v>
      </c>
      <c r="K69" s="82">
        <v>1</v>
      </c>
      <c r="L69" s="83">
        <v>0</v>
      </c>
    </row>
    <row r="70" spans="2:12" ht="15" customHeight="1" x14ac:dyDescent="0.25">
      <c r="B70" s="97" t="s">
        <v>341</v>
      </c>
      <c r="C70" s="84" t="s">
        <v>527</v>
      </c>
      <c r="D70" s="98" t="s">
        <v>216</v>
      </c>
      <c r="E70" s="79">
        <v>1472000</v>
      </c>
      <c r="F70" s="80">
        <v>1</v>
      </c>
      <c r="G70" s="79">
        <v>108739.64</v>
      </c>
      <c r="H70" s="81" t="s">
        <v>217</v>
      </c>
      <c r="I70" s="81" t="s">
        <v>217</v>
      </c>
      <c r="J70" s="81" t="s">
        <v>218</v>
      </c>
      <c r="K70" s="82">
        <v>1</v>
      </c>
      <c r="L70" s="83">
        <v>0</v>
      </c>
    </row>
    <row r="71" spans="2:12" ht="15" customHeight="1" x14ac:dyDescent="0.25">
      <c r="B71" s="97" t="s">
        <v>343</v>
      </c>
      <c r="C71" s="84" t="s">
        <v>527</v>
      </c>
      <c r="D71" s="98" t="s">
        <v>216</v>
      </c>
      <c r="E71" s="79">
        <v>1472000</v>
      </c>
      <c r="F71" s="80">
        <v>1</v>
      </c>
      <c r="G71" s="79">
        <v>106489.58</v>
      </c>
      <c r="H71" s="81" t="s">
        <v>217</v>
      </c>
      <c r="I71" s="81" t="s">
        <v>217</v>
      </c>
      <c r="J71" s="81" t="s">
        <v>218</v>
      </c>
      <c r="K71" s="82">
        <v>1</v>
      </c>
      <c r="L71" s="83">
        <v>0</v>
      </c>
    </row>
    <row r="72" spans="2:12" ht="15" customHeight="1" x14ac:dyDescent="0.25">
      <c r="B72" s="97" t="s">
        <v>345</v>
      </c>
      <c r="C72" s="84" t="s">
        <v>527</v>
      </c>
      <c r="D72" s="98" t="s">
        <v>216</v>
      </c>
      <c r="E72" s="79">
        <v>1472000</v>
      </c>
      <c r="F72" s="80">
        <v>1</v>
      </c>
      <c r="G72" s="79">
        <v>106196.76</v>
      </c>
      <c r="H72" s="81" t="s">
        <v>217</v>
      </c>
      <c r="I72" s="81" t="s">
        <v>217</v>
      </c>
      <c r="J72" s="81" t="s">
        <v>218</v>
      </c>
      <c r="K72" s="82">
        <v>1</v>
      </c>
      <c r="L72" s="83">
        <v>0</v>
      </c>
    </row>
    <row r="73" spans="2:12" ht="15" customHeight="1" x14ac:dyDescent="0.25">
      <c r="B73" s="97" t="s">
        <v>347</v>
      </c>
      <c r="C73" s="84" t="s">
        <v>527</v>
      </c>
      <c r="D73" s="98" t="s">
        <v>216</v>
      </c>
      <c r="E73" s="79">
        <v>1472000</v>
      </c>
      <c r="F73" s="80">
        <v>1</v>
      </c>
      <c r="G73" s="79">
        <v>109216.44</v>
      </c>
      <c r="H73" s="81" t="s">
        <v>217</v>
      </c>
      <c r="I73" s="81" t="s">
        <v>217</v>
      </c>
      <c r="J73" s="81" t="s">
        <v>218</v>
      </c>
      <c r="K73" s="82">
        <v>1</v>
      </c>
      <c r="L73" s="83">
        <v>0</v>
      </c>
    </row>
    <row r="74" spans="2:12" ht="15" customHeight="1" x14ac:dyDescent="0.25">
      <c r="B74" s="97" t="s">
        <v>349</v>
      </c>
      <c r="C74" s="84" t="s">
        <v>527</v>
      </c>
      <c r="D74" s="98" t="s">
        <v>216</v>
      </c>
      <c r="E74" s="79">
        <v>1472000</v>
      </c>
      <c r="F74" s="80">
        <v>1</v>
      </c>
      <c r="G74" s="79">
        <v>110963.35</v>
      </c>
      <c r="H74" s="81" t="s">
        <v>217</v>
      </c>
      <c r="I74" s="81" t="s">
        <v>217</v>
      </c>
      <c r="J74" s="81" t="s">
        <v>218</v>
      </c>
      <c r="K74" s="82">
        <v>1</v>
      </c>
      <c r="L74" s="83">
        <v>0</v>
      </c>
    </row>
    <row r="75" spans="2:12" ht="15" customHeight="1" x14ac:dyDescent="0.25">
      <c r="B75" s="97" t="s">
        <v>351</v>
      </c>
      <c r="C75" s="84" t="s">
        <v>527</v>
      </c>
      <c r="D75" s="98" t="s">
        <v>216</v>
      </c>
      <c r="E75" s="79">
        <v>1472000</v>
      </c>
      <c r="F75" s="80">
        <v>1</v>
      </c>
      <c r="G75" s="79">
        <v>112306.85</v>
      </c>
      <c r="H75" s="81" t="s">
        <v>217</v>
      </c>
      <c r="I75" s="81" t="s">
        <v>217</v>
      </c>
      <c r="J75" s="81" t="s">
        <v>218</v>
      </c>
      <c r="K75" s="82">
        <v>1</v>
      </c>
      <c r="L75" s="83">
        <v>0</v>
      </c>
    </row>
    <row r="76" spans="2:12" ht="15" customHeight="1" x14ac:dyDescent="0.25">
      <c r="B76" s="97" t="s">
        <v>353</v>
      </c>
      <c r="C76" s="84" t="s">
        <v>527</v>
      </c>
      <c r="D76" s="98" t="s">
        <v>216</v>
      </c>
      <c r="E76" s="79">
        <v>1472000</v>
      </c>
      <c r="F76" s="80">
        <v>1</v>
      </c>
      <c r="G76" s="79">
        <v>108894.26</v>
      </c>
      <c r="H76" s="81" t="s">
        <v>217</v>
      </c>
      <c r="I76" s="81" t="s">
        <v>217</v>
      </c>
      <c r="J76" s="81" t="s">
        <v>218</v>
      </c>
      <c r="K76" s="82">
        <v>1</v>
      </c>
      <c r="L76" s="83">
        <v>0</v>
      </c>
    </row>
    <row r="77" spans="2:12" ht="15" customHeight="1" x14ac:dyDescent="0.25">
      <c r="B77" s="97" t="s">
        <v>355</v>
      </c>
      <c r="C77" s="84" t="s">
        <v>527</v>
      </c>
      <c r="D77" s="98" t="s">
        <v>216</v>
      </c>
      <c r="E77" s="79">
        <v>1472000</v>
      </c>
      <c r="F77" s="80">
        <v>1</v>
      </c>
      <c r="G77" s="79">
        <v>110369.23</v>
      </c>
      <c r="H77" s="81" t="s">
        <v>217</v>
      </c>
      <c r="I77" s="81" t="s">
        <v>217</v>
      </c>
      <c r="J77" s="81" t="s">
        <v>218</v>
      </c>
      <c r="K77" s="82">
        <v>1</v>
      </c>
      <c r="L77" s="83">
        <v>141.58306288603401</v>
      </c>
    </row>
    <row r="78" spans="2:12" ht="15" customHeight="1" x14ac:dyDescent="0.25">
      <c r="B78" s="97" t="s">
        <v>357</v>
      </c>
      <c r="C78" s="84" t="s">
        <v>527</v>
      </c>
      <c r="D78" s="98" t="s">
        <v>216</v>
      </c>
      <c r="E78" s="79">
        <v>1472000</v>
      </c>
      <c r="F78" s="80">
        <v>1</v>
      </c>
      <c r="G78" s="79">
        <v>117619.78</v>
      </c>
      <c r="H78" s="81" t="s">
        <v>217</v>
      </c>
      <c r="I78" s="81" t="s">
        <v>217</v>
      </c>
      <c r="J78" s="81" t="s">
        <v>218</v>
      </c>
      <c r="K78" s="82">
        <v>1</v>
      </c>
      <c r="L78" s="83">
        <v>0</v>
      </c>
    </row>
    <row r="79" spans="2:12" ht="15" customHeight="1" x14ac:dyDescent="0.25">
      <c r="B79" s="97" t="s">
        <v>359</v>
      </c>
      <c r="C79" s="84" t="s">
        <v>527</v>
      </c>
      <c r="D79" s="98" t="s">
        <v>216</v>
      </c>
      <c r="E79" s="79">
        <v>1472000</v>
      </c>
      <c r="F79" s="80">
        <v>1</v>
      </c>
      <c r="G79" s="79">
        <v>108910.13</v>
      </c>
      <c r="H79" s="81" t="s">
        <v>217</v>
      </c>
      <c r="I79" s="81" t="s">
        <v>217</v>
      </c>
      <c r="J79" s="81" t="s">
        <v>218</v>
      </c>
      <c r="K79" s="82">
        <v>1</v>
      </c>
      <c r="L79" s="83">
        <v>0</v>
      </c>
    </row>
    <row r="80" spans="2:12" ht="15" customHeight="1" x14ac:dyDescent="0.25">
      <c r="B80" s="97" t="s">
        <v>361</v>
      </c>
      <c r="C80" s="84" t="s">
        <v>527</v>
      </c>
      <c r="D80" s="98" t="s">
        <v>216</v>
      </c>
      <c r="E80" s="79">
        <v>1472000</v>
      </c>
      <c r="F80" s="80">
        <v>1</v>
      </c>
      <c r="G80" s="79">
        <v>103458.28</v>
      </c>
      <c r="H80" s="81" t="s">
        <v>217</v>
      </c>
      <c r="I80" s="81" t="s">
        <v>217</v>
      </c>
      <c r="J80" s="81" t="s">
        <v>218</v>
      </c>
      <c r="K80" s="82">
        <v>1</v>
      </c>
      <c r="L80" s="83">
        <v>0</v>
      </c>
    </row>
    <row r="81" spans="2:12" ht="15" customHeight="1" x14ac:dyDescent="0.25">
      <c r="B81" s="97" t="s">
        <v>363</v>
      </c>
      <c r="C81" s="77" t="s">
        <v>528</v>
      </c>
      <c r="D81" s="98" t="s">
        <v>216</v>
      </c>
      <c r="E81" s="79">
        <v>6400550</v>
      </c>
      <c r="F81" s="80">
        <v>1</v>
      </c>
      <c r="G81" s="79">
        <v>5410994.0700000003</v>
      </c>
      <c r="H81" s="81" t="s">
        <v>217</v>
      </c>
      <c r="I81" s="81" t="s">
        <v>217</v>
      </c>
      <c r="J81" s="81" t="s">
        <v>221</v>
      </c>
      <c r="K81" s="82">
        <v>1</v>
      </c>
      <c r="L81" s="83">
        <v>1627.3358535049999</v>
      </c>
    </row>
    <row r="82" spans="2:12" ht="15" customHeight="1" x14ac:dyDescent="0.25">
      <c r="B82" s="97" t="s">
        <v>365</v>
      </c>
      <c r="C82" s="77" t="s">
        <v>529</v>
      </c>
      <c r="D82" s="98" t="s">
        <v>216</v>
      </c>
      <c r="E82" s="79">
        <v>625000</v>
      </c>
      <c r="F82" s="80">
        <v>1</v>
      </c>
      <c r="G82" s="79">
        <v>117749.45</v>
      </c>
      <c r="H82" s="81" t="s">
        <v>217</v>
      </c>
      <c r="I82" s="81" t="s">
        <v>217</v>
      </c>
      <c r="J82" s="81" t="s">
        <v>218</v>
      </c>
      <c r="K82" s="82">
        <v>1</v>
      </c>
      <c r="L82" s="83">
        <v>151.22064681582</v>
      </c>
    </row>
    <row r="83" spans="2:12" ht="15" customHeight="1" x14ac:dyDescent="0.25">
      <c r="B83" s="97" t="s">
        <v>367</v>
      </c>
      <c r="C83" s="77" t="s">
        <v>529</v>
      </c>
      <c r="D83" s="98" t="s">
        <v>216</v>
      </c>
      <c r="E83" s="79">
        <v>625000</v>
      </c>
      <c r="F83" s="80">
        <v>1</v>
      </c>
      <c r="G83" s="79">
        <v>113363.56</v>
      </c>
      <c r="H83" s="81" t="s">
        <v>217</v>
      </c>
      <c r="I83" s="81" t="s">
        <v>217</v>
      </c>
      <c r="J83" s="81" t="s">
        <v>218</v>
      </c>
      <c r="K83" s="82">
        <v>1</v>
      </c>
      <c r="L83" s="83">
        <v>0</v>
      </c>
    </row>
    <row r="84" spans="2:12" ht="15" customHeight="1" x14ac:dyDescent="0.25">
      <c r="B84" s="97" t="s">
        <v>368</v>
      </c>
      <c r="C84" s="77" t="s">
        <v>371</v>
      </c>
      <c r="D84" s="98" t="s">
        <v>216</v>
      </c>
      <c r="E84" s="79">
        <v>10300597</v>
      </c>
      <c r="F84" s="80">
        <v>1</v>
      </c>
      <c r="G84" s="79">
        <v>9066474</v>
      </c>
      <c r="H84" s="81" t="s">
        <v>217</v>
      </c>
      <c r="I84" s="81" t="s">
        <v>217</v>
      </c>
      <c r="J84" s="81" t="s">
        <v>218</v>
      </c>
      <c r="K84" s="82">
        <v>1</v>
      </c>
      <c r="L84" s="83">
        <v>2263.46607113856</v>
      </c>
    </row>
    <row r="85" spans="2:12" ht="15" customHeight="1" x14ac:dyDescent="0.25">
      <c r="B85" s="97" t="s">
        <v>370</v>
      </c>
      <c r="C85" s="77" t="s">
        <v>371</v>
      </c>
      <c r="D85" s="98" t="s">
        <v>216</v>
      </c>
      <c r="E85" s="79">
        <v>5713000.04</v>
      </c>
      <c r="F85" s="80">
        <v>0.5</v>
      </c>
      <c r="G85" s="79">
        <v>2428002</v>
      </c>
      <c r="H85" s="81" t="s">
        <v>217</v>
      </c>
      <c r="I85" s="81" t="s">
        <v>217</v>
      </c>
      <c r="J85" s="81" t="s">
        <v>218</v>
      </c>
      <c r="K85" s="82">
        <v>1</v>
      </c>
      <c r="L85" s="83">
        <v>421.64429692814349</v>
      </c>
    </row>
    <row r="86" spans="2:12" ht="15" customHeight="1" x14ac:dyDescent="0.25">
      <c r="B86" s="97" t="s">
        <v>372</v>
      </c>
      <c r="C86" s="77" t="s">
        <v>530</v>
      </c>
      <c r="D86" s="98" t="s">
        <v>216</v>
      </c>
      <c r="E86" s="79">
        <v>3382453</v>
      </c>
      <c r="F86" s="80">
        <v>0.5</v>
      </c>
      <c r="G86" s="79">
        <v>1497570</v>
      </c>
      <c r="H86" s="81" t="s">
        <v>217</v>
      </c>
      <c r="I86" s="81" t="s">
        <v>217</v>
      </c>
      <c r="J86" s="81" t="s">
        <v>218</v>
      </c>
      <c r="K86" s="82">
        <v>1</v>
      </c>
      <c r="L86" s="83">
        <v>272.54244633865449</v>
      </c>
    </row>
    <row r="87" spans="2:12" ht="15" customHeight="1" x14ac:dyDescent="0.25">
      <c r="B87" s="97" t="s">
        <v>374</v>
      </c>
      <c r="C87" s="77" t="s">
        <v>531</v>
      </c>
      <c r="D87" s="98" t="s">
        <v>216</v>
      </c>
      <c r="E87" s="79">
        <v>80850000</v>
      </c>
      <c r="F87" s="80">
        <v>0.33329999999999999</v>
      </c>
      <c r="G87" s="79">
        <v>4356697.2</v>
      </c>
      <c r="H87" s="81" t="s">
        <v>217</v>
      </c>
      <c r="I87" s="81" t="s">
        <v>217</v>
      </c>
      <c r="J87" s="81" t="s">
        <v>218</v>
      </c>
      <c r="K87" s="82">
        <v>1</v>
      </c>
      <c r="L87" s="83">
        <v>904.87791157999254</v>
      </c>
    </row>
    <row r="88" spans="2:12" ht="15" customHeight="1" x14ac:dyDescent="0.25">
      <c r="B88" s="97" t="s">
        <v>376</v>
      </c>
      <c r="C88" s="77" t="s">
        <v>532</v>
      </c>
      <c r="D88" s="98" t="s">
        <v>216</v>
      </c>
      <c r="E88" s="79">
        <v>780999.99999999953</v>
      </c>
      <c r="F88" s="80">
        <v>0.59923175416133201</v>
      </c>
      <c r="G88" s="79">
        <v>306195.37</v>
      </c>
      <c r="H88" s="81" t="s">
        <v>217</v>
      </c>
      <c r="I88" s="81" t="s">
        <v>217</v>
      </c>
      <c r="J88" s="81" t="s">
        <v>218</v>
      </c>
      <c r="K88" s="82">
        <v>1</v>
      </c>
      <c r="L88" s="83">
        <v>16.298415528130086</v>
      </c>
    </row>
    <row r="89" spans="2:12" ht="15" customHeight="1" x14ac:dyDescent="0.25">
      <c r="B89" s="97" t="s">
        <v>378</v>
      </c>
      <c r="C89" s="77" t="s">
        <v>533</v>
      </c>
      <c r="D89" s="98" t="s">
        <v>216</v>
      </c>
      <c r="E89" s="79">
        <v>434999.99999999994</v>
      </c>
      <c r="F89" s="80">
        <v>0.61379310344827598</v>
      </c>
      <c r="G89" s="79">
        <v>176316.78</v>
      </c>
      <c r="H89" s="81" t="s">
        <v>217</v>
      </c>
      <c r="I89" s="81" t="s">
        <v>217</v>
      </c>
      <c r="J89" s="81" t="s">
        <v>218</v>
      </c>
      <c r="K89" s="82">
        <v>1</v>
      </c>
      <c r="L89" s="83">
        <v>18.523998191386841</v>
      </c>
    </row>
    <row r="90" spans="2:12" ht="15" customHeight="1" x14ac:dyDescent="0.25">
      <c r="B90" s="97" t="s">
        <v>379</v>
      </c>
      <c r="C90" s="77" t="s">
        <v>534</v>
      </c>
      <c r="D90" s="98" t="s">
        <v>216</v>
      </c>
      <c r="E90" s="79">
        <v>644000.00000000023</v>
      </c>
      <c r="F90" s="80">
        <v>0.605590062111801</v>
      </c>
      <c r="G90" s="79">
        <v>255225.97</v>
      </c>
      <c r="H90" s="81" t="s">
        <v>217</v>
      </c>
      <c r="I90" s="81" t="s">
        <v>217</v>
      </c>
      <c r="J90" s="81" t="s">
        <v>218</v>
      </c>
      <c r="K90" s="82">
        <v>1</v>
      </c>
      <c r="L90" s="83">
        <v>17.449105821521613</v>
      </c>
    </row>
    <row r="91" spans="2:12" ht="15" customHeight="1" x14ac:dyDescent="0.25">
      <c r="B91" s="97" t="s">
        <v>380</v>
      </c>
      <c r="C91" s="77" t="s">
        <v>535</v>
      </c>
      <c r="D91" s="98" t="s">
        <v>216</v>
      </c>
      <c r="E91" s="79">
        <v>600000</v>
      </c>
      <c r="F91" s="80">
        <v>1</v>
      </c>
      <c r="G91" s="79">
        <v>488350.67</v>
      </c>
      <c r="H91" s="81" t="s">
        <v>217</v>
      </c>
      <c r="I91" s="81" t="s">
        <v>217</v>
      </c>
      <c r="J91" s="81" t="s">
        <v>218</v>
      </c>
      <c r="K91" s="82">
        <v>1</v>
      </c>
      <c r="L91" s="83">
        <v>102.251908994639</v>
      </c>
    </row>
    <row r="92" spans="2:12" ht="15" customHeight="1" x14ac:dyDescent="0.25">
      <c r="B92" s="97" t="s">
        <v>382</v>
      </c>
      <c r="C92" s="77" t="s">
        <v>536</v>
      </c>
      <c r="D92" s="98" t="s">
        <v>216</v>
      </c>
      <c r="E92" s="79">
        <v>2298531.4285714286</v>
      </c>
      <c r="F92" s="80">
        <v>0.35</v>
      </c>
      <c r="G92" s="79">
        <v>692837.52</v>
      </c>
      <c r="H92" s="81" t="s">
        <v>217</v>
      </c>
      <c r="I92" s="81" t="s">
        <v>217</v>
      </c>
      <c r="J92" s="81" t="s">
        <v>218</v>
      </c>
      <c r="K92" s="82">
        <v>1</v>
      </c>
      <c r="L92" s="83">
        <v>6.0116913675424898E-2</v>
      </c>
    </row>
    <row r="93" spans="2:12" ht="15" customHeight="1" x14ac:dyDescent="0.25">
      <c r="B93" s="97" t="s">
        <v>384</v>
      </c>
      <c r="C93" s="77" t="s">
        <v>537</v>
      </c>
      <c r="D93" s="98" t="s">
        <v>216</v>
      </c>
      <c r="E93" s="79">
        <v>450000</v>
      </c>
      <c r="F93" s="80">
        <v>1</v>
      </c>
      <c r="G93" s="79">
        <v>335531.69</v>
      </c>
      <c r="H93" s="81" t="s">
        <v>217</v>
      </c>
      <c r="I93" s="81" t="s">
        <v>217</v>
      </c>
      <c r="J93" s="81" t="s">
        <v>218</v>
      </c>
      <c r="K93" s="82">
        <v>1</v>
      </c>
      <c r="L93" s="83">
        <v>38.128070443870399</v>
      </c>
    </row>
    <row r="94" spans="2:12" ht="15" customHeight="1" x14ac:dyDescent="0.25">
      <c r="B94" s="97" t="s">
        <v>385</v>
      </c>
      <c r="C94" s="77" t="s">
        <v>538</v>
      </c>
      <c r="D94" s="98" t="s">
        <v>216</v>
      </c>
      <c r="E94" s="79">
        <v>220000</v>
      </c>
      <c r="F94" s="80">
        <v>1</v>
      </c>
      <c r="G94" s="79">
        <v>167419.66</v>
      </c>
      <c r="H94" s="81" t="s">
        <v>217</v>
      </c>
      <c r="I94" s="81" t="s">
        <v>217</v>
      </c>
      <c r="J94" s="81" t="s">
        <v>218</v>
      </c>
      <c r="K94" s="82">
        <v>1</v>
      </c>
      <c r="L94" s="83">
        <v>37.973074248711001</v>
      </c>
    </row>
    <row r="95" spans="2:12" ht="15" customHeight="1" x14ac:dyDescent="0.25">
      <c r="B95" s="97" t="s">
        <v>386</v>
      </c>
      <c r="C95" s="77" t="s">
        <v>539</v>
      </c>
      <c r="D95" s="98" t="s">
        <v>216</v>
      </c>
      <c r="E95" s="79">
        <v>3390403</v>
      </c>
      <c r="F95" s="80">
        <v>0.5</v>
      </c>
      <c r="G95" s="79">
        <v>1222008.9099999999</v>
      </c>
      <c r="H95" s="81" t="s">
        <v>217</v>
      </c>
      <c r="I95" s="81" t="s">
        <v>217</v>
      </c>
      <c r="J95" s="81" t="s">
        <v>218</v>
      </c>
      <c r="K95" s="82">
        <v>1</v>
      </c>
      <c r="L95" s="83">
        <v>1596.28693620543</v>
      </c>
    </row>
    <row r="96" spans="2:12" ht="15" customHeight="1" x14ac:dyDescent="0.25">
      <c r="B96" s="97" t="s">
        <v>387</v>
      </c>
      <c r="C96" s="77" t="s">
        <v>540</v>
      </c>
      <c r="D96" s="98" t="s">
        <v>216</v>
      </c>
      <c r="E96" s="79">
        <v>10540000</v>
      </c>
      <c r="F96" s="80">
        <v>0.5</v>
      </c>
      <c r="G96" s="79">
        <v>4419137.16</v>
      </c>
      <c r="H96" s="81" t="s">
        <v>217</v>
      </c>
      <c r="I96" s="81" t="s">
        <v>217</v>
      </c>
      <c r="J96" s="81" t="s">
        <v>221</v>
      </c>
      <c r="K96" s="82">
        <v>1</v>
      </c>
      <c r="L96" s="83">
        <v>1407.31233885091</v>
      </c>
    </row>
    <row r="97" spans="2:12" ht="15" customHeight="1" x14ac:dyDescent="0.25">
      <c r="B97" s="97" t="s">
        <v>388</v>
      </c>
      <c r="C97" s="77" t="s">
        <v>541</v>
      </c>
      <c r="D97" s="98" t="s">
        <v>216</v>
      </c>
      <c r="E97" s="79">
        <v>14365129.359999999</v>
      </c>
      <c r="F97" s="80">
        <v>0.5</v>
      </c>
      <c r="G97" s="79">
        <v>6173191.2699999996</v>
      </c>
      <c r="H97" s="81" t="s">
        <v>217</v>
      </c>
      <c r="I97" s="81" t="s">
        <v>217</v>
      </c>
      <c r="J97" s="81" t="s">
        <v>218</v>
      </c>
      <c r="K97" s="82">
        <v>1</v>
      </c>
      <c r="L97" s="83">
        <v>776.74597206516501</v>
      </c>
    </row>
    <row r="98" spans="2:12" ht="15" customHeight="1" x14ac:dyDescent="0.25">
      <c r="B98" s="97" t="s">
        <v>390</v>
      </c>
      <c r="C98" s="77" t="s">
        <v>542</v>
      </c>
      <c r="D98" s="98" t="s">
        <v>216</v>
      </c>
      <c r="E98" s="79">
        <v>1552000</v>
      </c>
      <c r="F98" s="80">
        <v>0.5</v>
      </c>
      <c r="G98" s="79">
        <v>657203.93999999994</v>
      </c>
      <c r="H98" s="81" t="s">
        <v>217</v>
      </c>
      <c r="I98" s="81" t="s">
        <v>217</v>
      </c>
      <c r="J98" s="81" t="s">
        <v>218</v>
      </c>
      <c r="K98" s="82">
        <v>1</v>
      </c>
      <c r="L98" s="83">
        <v>125.352551856857</v>
      </c>
    </row>
    <row r="99" spans="2:12" ht="15" customHeight="1" x14ac:dyDescent="0.25">
      <c r="B99" s="97" t="s">
        <v>392</v>
      </c>
      <c r="C99" s="84" t="s">
        <v>245</v>
      </c>
      <c r="D99" s="98" t="s">
        <v>216</v>
      </c>
      <c r="E99" s="79">
        <v>1305000</v>
      </c>
      <c r="F99" s="80">
        <v>1</v>
      </c>
      <c r="G99" s="79">
        <v>76348.509999999995</v>
      </c>
      <c r="H99" s="81" t="s">
        <v>217</v>
      </c>
      <c r="I99" s="81" t="s">
        <v>217</v>
      </c>
      <c r="J99" s="81" t="s">
        <v>218</v>
      </c>
      <c r="K99" s="82">
        <v>1</v>
      </c>
      <c r="L99" s="83">
        <v>0</v>
      </c>
    </row>
    <row r="100" spans="2:12" ht="15" customHeight="1" x14ac:dyDescent="0.25">
      <c r="B100" s="97" t="s">
        <v>393</v>
      </c>
      <c r="C100" s="84" t="s">
        <v>245</v>
      </c>
      <c r="D100" s="98" t="s">
        <v>216</v>
      </c>
      <c r="E100" s="79">
        <v>1305000</v>
      </c>
      <c r="F100" s="80">
        <v>1</v>
      </c>
      <c r="G100" s="79">
        <v>72407.47</v>
      </c>
      <c r="H100" s="81" t="s">
        <v>217</v>
      </c>
      <c r="I100" s="81" t="s">
        <v>217</v>
      </c>
      <c r="J100" s="81" t="s">
        <v>218</v>
      </c>
      <c r="K100" s="82">
        <v>1</v>
      </c>
      <c r="L100" s="83">
        <v>0</v>
      </c>
    </row>
    <row r="101" spans="2:12" ht="15" customHeight="1" x14ac:dyDescent="0.25">
      <c r="B101" s="97" t="s">
        <v>395</v>
      </c>
      <c r="C101" s="84" t="s">
        <v>245</v>
      </c>
      <c r="D101" s="98" t="s">
        <v>216</v>
      </c>
      <c r="E101" s="79">
        <v>1305000</v>
      </c>
      <c r="F101" s="80">
        <v>1</v>
      </c>
      <c r="G101" s="79">
        <v>81488.539999999994</v>
      </c>
      <c r="H101" s="81" t="s">
        <v>217</v>
      </c>
      <c r="I101" s="81" t="s">
        <v>217</v>
      </c>
      <c r="J101" s="81" t="s">
        <v>218</v>
      </c>
      <c r="K101" s="82">
        <v>1</v>
      </c>
      <c r="L101" s="83">
        <v>0.14294921524721499</v>
      </c>
    </row>
    <row r="102" spans="2:12" ht="15" customHeight="1" x14ac:dyDescent="0.25">
      <c r="B102" s="97" t="s">
        <v>397</v>
      </c>
      <c r="C102" s="84" t="s">
        <v>245</v>
      </c>
      <c r="D102" s="98" t="s">
        <v>216</v>
      </c>
      <c r="E102" s="79">
        <v>1305000</v>
      </c>
      <c r="F102" s="80">
        <v>1</v>
      </c>
      <c r="G102" s="79">
        <v>81488.539999999994</v>
      </c>
      <c r="H102" s="81" t="s">
        <v>217</v>
      </c>
      <c r="I102" s="81" t="s">
        <v>217</v>
      </c>
      <c r="J102" s="81" t="s">
        <v>218</v>
      </c>
      <c r="K102" s="82">
        <v>1</v>
      </c>
      <c r="L102" s="83">
        <v>0</v>
      </c>
    </row>
    <row r="103" spans="2:12" ht="15" customHeight="1" x14ac:dyDescent="0.25">
      <c r="B103" s="97" t="s">
        <v>399</v>
      </c>
      <c r="C103" s="84" t="s">
        <v>245</v>
      </c>
      <c r="D103" s="98" t="s">
        <v>216</v>
      </c>
      <c r="E103" s="79">
        <v>1305000</v>
      </c>
      <c r="F103" s="80">
        <v>1</v>
      </c>
      <c r="G103" s="79">
        <v>81837.27</v>
      </c>
      <c r="H103" s="81" t="s">
        <v>217</v>
      </c>
      <c r="I103" s="81" t="s">
        <v>217</v>
      </c>
      <c r="J103" s="81" t="s">
        <v>218</v>
      </c>
      <c r="K103" s="82">
        <v>1</v>
      </c>
      <c r="L103" s="83">
        <v>0</v>
      </c>
    </row>
    <row r="104" spans="2:12" ht="15" customHeight="1" x14ac:dyDescent="0.25">
      <c r="B104" s="97" t="s">
        <v>400</v>
      </c>
      <c r="C104" s="84" t="s">
        <v>245</v>
      </c>
      <c r="D104" s="98" t="s">
        <v>216</v>
      </c>
      <c r="E104" s="79">
        <v>1305000</v>
      </c>
      <c r="F104" s="80">
        <v>1</v>
      </c>
      <c r="G104" s="79">
        <v>71386.48</v>
      </c>
      <c r="H104" s="81" t="s">
        <v>217</v>
      </c>
      <c r="I104" s="81" t="s">
        <v>217</v>
      </c>
      <c r="J104" s="81" t="s">
        <v>218</v>
      </c>
      <c r="K104" s="82">
        <v>1</v>
      </c>
      <c r="L104" s="83">
        <v>0</v>
      </c>
    </row>
    <row r="105" spans="2:12" ht="15" customHeight="1" x14ac:dyDescent="0.25">
      <c r="B105" s="97" t="s">
        <v>402</v>
      </c>
      <c r="C105" s="84" t="s">
        <v>245</v>
      </c>
      <c r="D105" s="98" t="s">
        <v>216</v>
      </c>
      <c r="E105" s="79">
        <v>1305000</v>
      </c>
      <c r="F105" s="80">
        <v>1</v>
      </c>
      <c r="G105" s="79">
        <v>62970.86</v>
      </c>
      <c r="H105" s="81" t="s">
        <v>217</v>
      </c>
      <c r="I105" s="81" t="s">
        <v>217</v>
      </c>
      <c r="J105" s="81" t="s">
        <v>218</v>
      </c>
      <c r="K105" s="82">
        <v>1</v>
      </c>
      <c r="L105" s="83">
        <v>0</v>
      </c>
    </row>
    <row r="106" spans="2:12" ht="15" customHeight="1" x14ac:dyDescent="0.25">
      <c r="B106" s="97" t="s">
        <v>404</v>
      </c>
      <c r="C106" s="84" t="s">
        <v>245</v>
      </c>
      <c r="D106" s="98" t="s">
        <v>216</v>
      </c>
      <c r="E106" s="79">
        <v>1305000</v>
      </c>
      <c r="F106" s="80">
        <v>1</v>
      </c>
      <c r="G106" s="79">
        <v>54487.65</v>
      </c>
      <c r="H106" s="81" t="s">
        <v>217</v>
      </c>
      <c r="I106" s="81" t="s">
        <v>217</v>
      </c>
      <c r="J106" s="81" t="s">
        <v>218</v>
      </c>
      <c r="K106" s="82">
        <v>1</v>
      </c>
      <c r="L106" s="83">
        <v>0</v>
      </c>
    </row>
    <row r="107" spans="2:12" ht="15" customHeight="1" x14ac:dyDescent="0.25">
      <c r="B107" s="97" t="s">
        <v>406</v>
      </c>
      <c r="C107" s="84" t="s">
        <v>245</v>
      </c>
      <c r="D107" s="98" t="s">
        <v>216</v>
      </c>
      <c r="E107" s="79">
        <v>1305000</v>
      </c>
      <c r="F107" s="80">
        <v>1</v>
      </c>
      <c r="G107" s="79">
        <v>86645.02</v>
      </c>
      <c r="H107" s="81" t="s">
        <v>217</v>
      </c>
      <c r="I107" s="81" t="s">
        <v>217</v>
      </c>
      <c r="J107" s="81" t="s">
        <v>218</v>
      </c>
      <c r="K107" s="82">
        <v>1</v>
      </c>
      <c r="L107" s="83">
        <v>0</v>
      </c>
    </row>
    <row r="108" spans="2:12" ht="15" customHeight="1" x14ac:dyDescent="0.25">
      <c r="B108" s="97" t="s">
        <v>407</v>
      </c>
      <c r="C108" s="77" t="s">
        <v>543</v>
      </c>
      <c r="D108" s="98" t="s">
        <v>216</v>
      </c>
      <c r="E108" s="79">
        <v>4006000</v>
      </c>
      <c r="F108" s="80">
        <v>0.5</v>
      </c>
      <c r="G108" s="79">
        <v>1768960.42</v>
      </c>
      <c r="H108" s="81" t="s">
        <v>217</v>
      </c>
      <c r="I108" s="81" t="s">
        <v>217</v>
      </c>
      <c r="J108" s="81" t="s">
        <v>218</v>
      </c>
      <c r="K108" s="82">
        <v>1</v>
      </c>
      <c r="L108" s="83">
        <v>258.20279626321349</v>
      </c>
    </row>
    <row r="109" spans="2:12" ht="15" customHeight="1" x14ac:dyDescent="0.25">
      <c r="B109" s="97" t="s">
        <v>409</v>
      </c>
      <c r="C109" s="77" t="s">
        <v>544</v>
      </c>
      <c r="D109" s="98" t="s">
        <v>216</v>
      </c>
      <c r="E109" s="79">
        <v>556434792.84828436</v>
      </c>
      <c r="F109" s="80">
        <v>0.2419</v>
      </c>
      <c r="G109" s="79">
        <v>30002752.489999998</v>
      </c>
      <c r="H109" s="81" t="s">
        <v>217</v>
      </c>
      <c r="I109" s="81" t="s">
        <v>217</v>
      </c>
      <c r="J109" s="81" t="s">
        <v>221</v>
      </c>
      <c r="K109" s="82">
        <v>1</v>
      </c>
      <c r="L109" s="83">
        <v>27122.651806701149</v>
      </c>
    </row>
    <row r="110" spans="2:12" ht="15" customHeight="1" x14ac:dyDescent="0.25">
      <c r="B110" s="97" t="s">
        <v>411</v>
      </c>
      <c r="C110" s="77" t="s">
        <v>545</v>
      </c>
      <c r="D110" s="98" t="s">
        <v>216</v>
      </c>
      <c r="E110" s="79">
        <v>21128500</v>
      </c>
      <c r="F110" s="80">
        <v>1</v>
      </c>
      <c r="G110" s="79">
        <v>484125.59</v>
      </c>
      <c r="H110" s="81" t="s">
        <v>217</v>
      </c>
      <c r="I110" s="81" t="s">
        <v>217</v>
      </c>
      <c r="J110" s="81" t="s">
        <v>221</v>
      </c>
      <c r="K110" s="82">
        <v>1</v>
      </c>
      <c r="L110" s="83">
        <v>14071.3693201646</v>
      </c>
    </row>
    <row r="111" spans="2:12" ht="15" customHeight="1" x14ac:dyDescent="0.25">
      <c r="B111" s="97" t="s">
        <v>413</v>
      </c>
      <c r="C111" s="77" t="s">
        <v>546</v>
      </c>
      <c r="D111" s="98" t="s">
        <v>216</v>
      </c>
      <c r="E111" s="79">
        <v>13584833</v>
      </c>
      <c r="F111" s="80">
        <v>0.6</v>
      </c>
      <c r="G111" s="79">
        <v>7365136.2000000002</v>
      </c>
      <c r="H111" s="81" t="s">
        <v>217</v>
      </c>
      <c r="I111" s="81" t="s">
        <v>217</v>
      </c>
      <c r="J111" s="81" t="s">
        <v>221</v>
      </c>
      <c r="K111" s="82">
        <v>1</v>
      </c>
      <c r="L111" s="83">
        <v>1407.3123388509059</v>
      </c>
    </row>
    <row r="112" spans="2:12" ht="15" customHeight="1" x14ac:dyDescent="0.25">
      <c r="B112" s="97" t="s">
        <v>415</v>
      </c>
      <c r="C112" s="84" t="s">
        <v>547</v>
      </c>
      <c r="D112" s="98" t="s">
        <v>216</v>
      </c>
      <c r="E112" s="79">
        <v>451000</v>
      </c>
      <c r="F112" s="80">
        <v>1</v>
      </c>
      <c r="G112" s="79">
        <v>78526.210000000006</v>
      </c>
      <c r="H112" s="81" t="s">
        <v>217</v>
      </c>
      <c r="I112" s="81" t="s">
        <v>217</v>
      </c>
      <c r="J112" s="81" t="s">
        <v>218</v>
      </c>
      <c r="K112" s="82">
        <v>1</v>
      </c>
      <c r="L112" s="83">
        <v>54.496687057195501</v>
      </c>
    </row>
    <row r="113" spans="2:12" ht="15" customHeight="1" x14ac:dyDescent="0.25">
      <c r="B113" s="97" t="s">
        <v>417</v>
      </c>
      <c r="C113" s="84" t="s">
        <v>547</v>
      </c>
      <c r="D113" s="98" t="s">
        <v>216</v>
      </c>
      <c r="E113" s="79">
        <v>451000</v>
      </c>
      <c r="F113" s="80">
        <v>1</v>
      </c>
      <c r="G113" s="79">
        <v>86161.85</v>
      </c>
      <c r="H113" s="81" t="s">
        <v>217</v>
      </c>
      <c r="I113" s="81" t="s">
        <v>217</v>
      </c>
      <c r="J113" s="81" t="s">
        <v>218</v>
      </c>
      <c r="K113" s="82">
        <v>1</v>
      </c>
      <c r="L113" s="83">
        <v>0</v>
      </c>
    </row>
    <row r="114" spans="2:12" ht="15" customHeight="1" x14ac:dyDescent="0.25">
      <c r="B114" s="97" t="s">
        <v>419</v>
      </c>
      <c r="C114" s="84" t="s">
        <v>547</v>
      </c>
      <c r="D114" s="98" t="s">
        <v>216</v>
      </c>
      <c r="E114" s="79">
        <v>451000</v>
      </c>
      <c r="F114" s="80">
        <v>1</v>
      </c>
      <c r="G114" s="79">
        <v>105054.01</v>
      </c>
      <c r="H114" s="81" t="s">
        <v>217</v>
      </c>
      <c r="I114" s="81" t="s">
        <v>217</v>
      </c>
      <c r="J114" s="81" t="s">
        <v>218</v>
      </c>
      <c r="K114" s="82">
        <v>1</v>
      </c>
      <c r="L114" s="83">
        <v>0</v>
      </c>
    </row>
    <row r="115" spans="2:12" ht="15" customHeight="1" x14ac:dyDescent="0.25">
      <c r="B115" s="97" t="s">
        <v>421</v>
      </c>
      <c r="C115" s="84" t="s">
        <v>547</v>
      </c>
      <c r="D115" s="98" t="s">
        <v>216</v>
      </c>
      <c r="E115" s="79">
        <v>451000</v>
      </c>
      <c r="F115" s="80">
        <v>1</v>
      </c>
      <c r="G115" s="79">
        <v>88892.39</v>
      </c>
      <c r="H115" s="81" t="s">
        <v>217</v>
      </c>
      <c r="I115" s="81" t="s">
        <v>217</v>
      </c>
      <c r="J115" s="81" t="s">
        <v>218</v>
      </c>
      <c r="K115" s="82">
        <v>1</v>
      </c>
      <c r="L115" s="83">
        <v>0</v>
      </c>
    </row>
    <row r="116" spans="2:12" ht="15" customHeight="1" x14ac:dyDescent="0.25">
      <c r="B116" s="97" t="s">
        <v>423</v>
      </c>
      <c r="C116" s="77" t="s">
        <v>548</v>
      </c>
      <c r="D116" s="98" t="s">
        <v>216</v>
      </c>
      <c r="E116" s="79">
        <v>11404000</v>
      </c>
      <c r="F116" s="80">
        <v>0.58786390740091199</v>
      </c>
      <c r="G116" s="79">
        <v>5929382.6100000003</v>
      </c>
      <c r="H116" s="81" t="s">
        <v>217</v>
      </c>
      <c r="I116" s="81" t="s">
        <v>217</v>
      </c>
      <c r="J116" s="81" t="s">
        <v>218</v>
      </c>
      <c r="K116" s="82">
        <v>1</v>
      </c>
      <c r="L116" s="83">
        <v>777.05665707064065</v>
      </c>
    </row>
    <row r="117" spans="2:12" ht="15" customHeight="1" x14ac:dyDescent="0.25">
      <c r="B117" s="97" t="s">
        <v>425</v>
      </c>
      <c r="C117" s="77" t="s">
        <v>549</v>
      </c>
      <c r="D117" s="98" t="s">
        <v>216</v>
      </c>
      <c r="E117" s="79">
        <v>4556666.666666667</v>
      </c>
      <c r="F117" s="80">
        <v>0.18</v>
      </c>
      <c r="G117" s="79">
        <v>804829.69</v>
      </c>
      <c r="H117" s="81" t="s">
        <v>217</v>
      </c>
      <c r="I117" s="81" t="s">
        <v>217</v>
      </c>
      <c r="J117" s="81" t="s">
        <v>218</v>
      </c>
      <c r="K117" s="82">
        <v>1</v>
      </c>
      <c r="L117" s="83">
        <v>615.31387433840337</v>
      </c>
    </row>
    <row r="118" spans="2:12" ht="15" customHeight="1" x14ac:dyDescent="0.25">
      <c r="B118" s="97" t="s">
        <v>427</v>
      </c>
      <c r="C118" s="77" t="s">
        <v>550</v>
      </c>
      <c r="D118" s="98" t="s">
        <v>216</v>
      </c>
      <c r="E118" s="79">
        <v>5822548.0599999996</v>
      </c>
      <c r="F118" s="80">
        <v>0.5</v>
      </c>
      <c r="G118" s="79">
        <v>2463545.14</v>
      </c>
      <c r="H118" s="81" t="s">
        <v>217</v>
      </c>
      <c r="I118" s="81" t="s">
        <v>217</v>
      </c>
      <c r="J118" s="81" t="s">
        <v>218</v>
      </c>
      <c r="K118" s="82">
        <v>1</v>
      </c>
      <c r="L118" s="83">
        <v>120.1965686500905</v>
      </c>
    </row>
    <row r="119" spans="2:12" ht="15" customHeight="1" x14ac:dyDescent="0.25">
      <c r="B119" s="97" t="s">
        <v>428</v>
      </c>
      <c r="C119" s="77" t="s">
        <v>256</v>
      </c>
      <c r="D119" s="98" t="s">
        <v>216</v>
      </c>
      <c r="E119" s="79">
        <v>11195675.140000001</v>
      </c>
      <c r="F119" s="80">
        <v>0.5</v>
      </c>
      <c r="G119" s="79">
        <v>4407829.92</v>
      </c>
      <c r="H119" s="81" t="s">
        <v>217</v>
      </c>
      <c r="I119" s="81" t="s">
        <v>217</v>
      </c>
      <c r="J119" s="81" t="s">
        <v>218</v>
      </c>
      <c r="K119" s="82">
        <v>1</v>
      </c>
      <c r="L119" s="83">
        <v>4858.0691059865203</v>
      </c>
    </row>
    <row r="120" spans="2:12" ht="15" customHeight="1" x14ac:dyDescent="0.25">
      <c r="B120" s="97" t="s">
        <v>430</v>
      </c>
      <c r="C120" s="77" t="s">
        <v>256</v>
      </c>
      <c r="D120" s="98" t="s">
        <v>216</v>
      </c>
      <c r="E120" s="79">
        <v>5925619.5999999996</v>
      </c>
      <c r="F120" s="80">
        <v>0.5</v>
      </c>
      <c r="G120" s="79">
        <v>2195314.62</v>
      </c>
      <c r="H120" s="81" t="s">
        <v>217</v>
      </c>
      <c r="I120" s="81" t="s">
        <v>217</v>
      </c>
      <c r="J120" s="81" t="s">
        <v>218</v>
      </c>
      <c r="K120" s="82">
        <v>1</v>
      </c>
      <c r="L120" s="83">
        <v>4858.0691059865203</v>
      </c>
    </row>
    <row r="121" spans="2:12" ht="15" customHeight="1" x14ac:dyDescent="0.25">
      <c r="B121" s="97" t="s">
        <v>432</v>
      </c>
      <c r="C121" s="84" t="s">
        <v>551</v>
      </c>
      <c r="D121" s="98" t="s">
        <v>216</v>
      </c>
      <c r="E121" s="79">
        <v>10578000</v>
      </c>
      <c r="F121" s="80">
        <v>0.5</v>
      </c>
      <c r="G121" s="79">
        <v>4882011.13</v>
      </c>
      <c r="H121" s="81" t="s">
        <v>217</v>
      </c>
      <c r="I121" s="81" t="s">
        <v>217</v>
      </c>
      <c r="J121" s="81" t="s">
        <v>218</v>
      </c>
      <c r="K121" s="82">
        <v>1</v>
      </c>
      <c r="L121" s="83">
        <v>1294.5766201086101</v>
      </c>
    </row>
    <row r="122" spans="2:12" ht="15" customHeight="1" x14ac:dyDescent="0.25">
      <c r="B122" s="97" t="s">
        <v>434</v>
      </c>
      <c r="C122" s="84" t="s">
        <v>551</v>
      </c>
      <c r="D122" s="98" t="s">
        <v>216</v>
      </c>
      <c r="E122" s="79">
        <v>10506000</v>
      </c>
      <c r="F122" s="80">
        <v>0.5</v>
      </c>
      <c r="G122" s="79">
        <v>4848067.25</v>
      </c>
      <c r="H122" s="81" t="s">
        <v>217</v>
      </c>
      <c r="I122" s="81" t="s">
        <v>217</v>
      </c>
      <c r="J122" s="81" t="s">
        <v>218</v>
      </c>
      <c r="K122" s="82">
        <v>1</v>
      </c>
      <c r="L122" s="83">
        <v>1158.3053969392799</v>
      </c>
    </row>
    <row r="123" spans="2:12" ht="15" customHeight="1" x14ac:dyDescent="0.25">
      <c r="B123" s="97" t="s">
        <v>436</v>
      </c>
      <c r="C123" s="84" t="s">
        <v>551</v>
      </c>
      <c r="D123" s="98" t="s">
        <v>216</v>
      </c>
      <c r="E123" s="79">
        <v>10598000</v>
      </c>
      <c r="F123" s="80">
        <v>0.5</v>
      </c>
      <c r="G123" s="79">
        <v>4891435.5599999996</v>
      </c>
      <c r="H123" s="81" t="s">
        <v>217</v>
      </c>
      <c r="I123" s="81" t="s">
        <v>217</v>
      </c>
      <c r="J123" s="81" t="s">
        <v>218</v>
      </c>
      <c r="K123" s="82">
        <v>1</v>
      </c>
      <c r="L123" s="83">
        <v>1158.3053969392799</v>
      </c>
    </row>
    <row r="124" spans="2:12" ht="15" customHeight="1" x14ac:dyDescent="0.25">
      <c r="B124" s="97" t="s">
        <v>438</v>
      </c>
      <c r="C124" s="84" t="s">
        <v>551</v>
      </c>
      <c r="D124" s="98" t="s">
        <v>216</v>
      </c>
      <c r="E124" s="79">
        <v>10738000</v>
      </c>
      <c r="F124" s="80">
        <v>0.5</v>
      </c>
      <c r="G124" s="79">
        <v>4962684.17</v>
      </c>
      <c r="H124" s="81" t="s">
        <v>217</v>
      </c>
      <c r="I124" s="81" t="s">
        <v>217</v>
      </c>
      <c r="J124" s="81" t="s">
        <v>218</v>
      </c>
      <c r="K124" s="82">
        <v>1</v>
      </c>
      <c r="L124" s="83">
        <v>1192.373202731615</v>
      </c>
    </row>
    <row r="125" spans="2:12" ht="15" customHeight="1" x14ac:dyDescent="0.25">
      <c r="B125" s="97" t="s">
        <v>440</v>
      </c>
      <c r="C125" s="84" t="s">
        <v>551</v>
      </c>
      <c r="D125" s="98" t="s">
        <v>216</v>
      </c>
      <c r="E125" s="79">
        <v>12056000</v>
      </c>
      <c r="F125" s="80">
        <v>0.5</v>
      </c>
      <c r="G125" s="79">
        <v>5573743.5899999999</v>
      </c>
      <c r="H125" s="81" t="s">
        <v>217</v>
      </c>
      <c r="I125" s="81" t="s">
        <v>217</v>
      </c>
      <c r="J125" s="81" t="s">
        <v>218</v>
      </c>
      <c r="K125" s="82">
        <v>1</v>
      </c>
      <c r="L125" s="83">
        <v>1158.3053969392799</v>
      </c>
    </row>
    <row r="126" spans="2:12" ht="15" customHeight="1" x14ac:dyDescent="0.25">
      <c r="B126" s="97" t="s">
        <v>442</v>
      </c>
      <c r="C126" s="84" t="s">
        <v>552</v>
      </c>
      <c r="D126" s="98" t="s">
        <v>216</v>
      </c>
      <c r="E126" s="79">
        <v>3340000</v>
      </c>
      <c r="F126" s="80">
        <v>1</v>
      </c>
      <c r="G126" s="79">
        <v>125227.24</v>
      </c>
      <c r="H126" s="81" t="s">
        <v>217</v>
      </c>
      <c r="I126" s="81" t="s">
        <v>217</v>
      </c>
      <c r="J126" s="81" t="s">
        <v>218</v>
      </c>
      <c r="K126" s="82">
        <v>1</v>
      </c>
      <c r="L126" s="83">
        <v>0</v>
      </c>
    </row>
    <row r="127" spans="2:12" ht="15" customHeight="1" x14ac:dyDescent="0.25">
      <c r="B127" s="97" t="s">
        <v>444</v>
      </c>
      <c r="C127" s="84" t="s">
        <v>552</v>
      </c>
      <c r="D127" s="98" t="s">
        <v>216</v>
      </c>
      <c r="E127" s="79">
        <v>3340000</v>
      </c>
      <c r="F127" s="80">
        <v>1</v>
      </c>
      <c r="G127" s="79">
        <v>125227.24</v>
      </c>
      <c r="H127" s="81" t="s">
        <v>217</v>
      </c>
      <c r="I127" s="81" t="s">
        <v>217</v>
      </c>
      <c r="J127" s="81" t="s">
        <v>218</v>
      </c>
      <c r="K127" s="82">
        <v>1</v>
      </c>
      <c r="L127" s="83">
        <v>0</v>
      </c>
    </row>
    <row r="128" spans="2:12" ht="15" customHeight="1" x14ac:dyDescent="0.25">
      <c r="B128" s="97" t="s">
        <v>445</v>
      </c>
      <c r="C128" s="84" t="s">
        <v>552</v>
      </c>
      <c r="D128" s="98" t="s">
        <v>216</v>
      </c>
      <c r="E128" s="79">
        <v>3340000</v>
      </c>
      <c r="F128" s="80">
        <v>1</v>
      </c>
      <c r="G128" s="79">
        <v>127059.23</v>
      </c>
      <c r="H128" s="81" t="s">
        <v>217</v>
      </c>
      <c r="I128" s="81" t="s">
        <v>217</v>
      </c>
      <c r="J128" s="81" t="s">
        <v>218</v>
      </c>
      <c r="K128" s="82">
        <v>1</v>
      </c>
      <c r="L128" s="83">
        <v>0</v>
      </c>
    </row>
    <row r="129" spans="2:12" ht="15" customHeight="1" x14ac:dyDescent="0.25">
      <c r="B129" s="97" t="s">
        <v>447</v>
      </c>
      <c r="C129" s="84" t="s">
        <v>552</v>
      </c>
      <c r="D129" s="98" t="s">
        <v>216</v>
      </c>
      <c r="E129" s="79">
        <v>3340000</v>
      </c>
      <c r="F129" s="80">
        <v>1</v>
      </c>
      <c r="G129" s="79">
        <v>125227.24</v>
      </c>
      <c r="H129" s="81" t="s">
        <v>217</v>
      </c>
      <c r="I129" s="81" t="s">
        <v>217</v>
      </c>
      <c r="J129" s="81" t="s">
        <v>218</v>
      </c>
      <c r="K129" s="82">
        <v>1</v>
      </c>
      <c r="L129" s="83">
        <v>360.536301812516</v>
      </c>
    </row>
    <row r="130" spans="2:12" ht="15" customHeight="1" x14ac:dyDescent="0.25">
      <c r="B130" s="97" t="s">
        <v>449</v>
      </c>
      <c r="C130" s="84" t="s">
        <v>552</v>
      </c>
      <c r="D130" s="98" t="s">
        <v>216</v>
      </c>
      <c r="E130" s="79">
        <v>3340000</v>
      </c>
      <c r="F130" s="80">
        <v>1</v>
      </c>
      <c r="G130" s="79">
        <v>125227.24</v>
      </c>
      <c r="H130" s="81" t="s">
        <v>217</v>
      </c>
      <c r="I130" s="81" t="s">
        <v>217</v>
      </c>
      <c r="J130" s="81" t="s">
        <v>218</v>
      </c>
      <c r="K130" s="82">
        <v>1</v>
      </c>
      <c r="L130" s="83">
        <v>0</v>
      </c>
    </row>
    <row r="131" spans="2:12" ht="15" customHeight="1" x14ac:dyDescent="0.25">
      <c r="B131" s="97" t="s">
        <v>450</v>
      </c>
      <c r="C131" s="84" t="s">
        <v>552</v>
      </c>
      <c r="D131" s="98" t="s">
        <v>216</v>
      </c>
      <c r="E131" s="79">
        <v>3340000</v>
      </c>
      <c r="F131" s="80">
        <v>1</v>
      </c>
      <c r="G131" s="79">
        <v>125227.24</v>
      </c>
      <c r="H131" s="81" t="s">
        <v>217</v>
      </c>
      <c r="I131" s="81" t="s">
        <v>217</v>
      </c>
      <c r="J131" s="81" t="s">
        <v>218</v>
      </c>
      <c r="K131" s="82">
        <v>1</v>
      </c>
      <c r="L131" s="83">
        <v>0</v>
      </c>
    </row>
    <row r="132" spans="2:12" ht="15" customHeight="1" x14ac:dyDescent="0.25">
      <c r="B132" s="97" t="s">
        <v>452</v>
      </c>
      <c r="C132" s="84" t="s">
        <v>552</v>
      </c>
      <c r="D132" s="98" t="s">
        <v>216</v>
      </c>
      <c r="E132" s="79">
        <v>3340000</v>
      </c>
      <c r="F132" s="80">
        <v>1</v>
      </c>
      <c r="G132" s="79">
        <v>125227.24</v>
      </c>
      <c r="H132" s="81" t="s">
        <v>217</v>
      </c>
      <c r="I132" s="81" t="s">
        <v>217</v>
      </c>
      <c r="J132" s="81" t="s">
        <v>218</v>
      </c>
      <c r="K132" s="82">
        <v>1</v>
      </c>
      <c r="L132" s="83">
        <v>0</v>
      </c>
    </row>
    <row r="133" spans="2:12" ht="15" customHeight="1" x14ac:dyDescent="0.25">
      <c r="B133" s="97" t="s">
        <v>454</v>
      </c>
      <c r="C133" s="84" t="s">
        <v>552</v>
      </c>
      <c r="D133" s="98" t="s">
        <v>216</v>
      </c>
      <c r="E133" s="79">
        <v>3340000</v>
      </c>
      <c r="F133" s="80">
        <v>1</v>
      </c>
      <c r="G133" s="79">
        <v>125227.24</v>
      </c>
      <c r="H133" s="81" t="s">
        <v>217</v>
      </c>
      <c r="I133" s="81" t="s">
        <v>217</v>
      </c>
      <c r="J133" s="81" t="s">
        <v>218</v>
      </c>
      <c r="K133" s="82">
        <v>1</v>
      </c>
      <c r="L133" s="83">
        <v>0</v>
      </c>
    </row>
    <row r="134" spans="2:12" ht="15" customHeight="1" x14ac:dyDescent="0.25">
      <c r="B134" s="97" t="s">
        <v>455</v>
      </c>
      <c r="C134" s="84" t="s">
        <v>552</v>
      </c>
      <c r="D134" s="98" t="s">
        <v>216</v>
      </c>
      <c r="E134" s="79">
        <v>3340000</v>
      </c>
      <c r="F134" s="80">
        <v>1</v>
      </c>
      <c r="G134" s="79">
        <v>125227.24</v>
      </c>
      <c r="H134" s="81" t="s">
        <v>217</v>
      </c>
      <c r="I134" s="81" t="s">
        <v>217</v>
      </c>
      <c r="J134" s="81" t="s">
        <v>218</v>
      </c>
      <c r="K134" s="82">
        <v>1</v>
      </c>
      <c r="L134" s="83">
        <v>0</v>
      </c>
    </row>
    <row r="135" spans="2:12" ht="15" customHeight="1" x14ac:dyDescent="0.25">
      <c r="B135" s="97" t="s">
        <v>457</v>
      </c>
      <c r="C135" s="84" t="s">
        <v>552</v>
      </c>
      <c r="D135" s="98" t="s">
        <v>216</v>
      </c>
      <c r="E135" s="79">
        <v>3340000</v>
      </c>
      <c r="F135" s="80">
        <v>1</v>
      </c>
      <c r="G135" s="79">
        <v>125227.24</v>
      </c>
      <c r="H135" s="81" t="s">
        <v>217</v>
      </c>
      <c r="I135" s="81" t="s">
        <v>217</v>
      </c>
      <c r="J135" s="81" t="s">
        <v>218</v>
      </c>
      <c r="K135" s="82">
        <v>1</v>
      </c>
      <c r="L135" s="83">
        <v>0</v>
      </c>
    </row>
    <row r="136" spans="2:12" ht="15" customHeight="1" x14ac:dyDescent="0.25">
      <c r="B136" s="97" t="s">
        <v>459</v>
      </c>
      <c r="C136" s="84" t="s">
        <v>552</v>
      </c>
      <c r="D136" s="98" t="s">
        <v>216</v>
      </c>
      <c r="E136" s="79">
        <v>3340000</v>
      </c>
      <c r="F136" s="80">
        <v>1</v>
      </c>
      <c r="G136" s="79">
        <v>125227.24</v>
      </c>
      <c r="H136" s="81" t="s">
        <v>217</v>
      </c>
      <c r="I136" s="81" t="s">
        <v>217</v>
      </c>
      <c r="J136" s="81" t="s">
        <v>218</v>
      </c>
      <c r="K136" s="82">
        <v>1</v>
      </c>
      <c r="L136" s="83">
        <v>0</v>
      </c>
    </row>
    <row r="137" spans="2:12" ht="15" customHeight="1" x14ac:dyDescent="0.25">
      <c r="B137" s="97" t="s">
        <v>461</v>
      </c>
      <c r="C137" s="84" t="s">
        <v>552</v>
      </c>
      <c r="D137" s="98" t="s">
        <v>216</v>
      </c>
      <c r="E137" s="79">
        <v>3340000</v>
      </c>
      <c r="F137" s="80">
        <v>1</v>
      </c>
      <c r="G137" s="79">
        <v>125227.24</v>
      </c>
      <c r="H137" s="81" t="s">
        <v>217</v>
      </c>
      <c r="I137" s="81" t="s">
        <v>217</v>
      </c>
      <c r="J137" s="81" t="s">
        <v>218</v>
      </c>
      <c r="K137" s="82">
        <v>1</v>
      </c>
      <c r="L137" s="83">
        <v>0</v>
      </c>
    </row>
    <row r="138" spans="2:12" ht="15" customHeight="1" x14ac:dyDescent="0.25">
      <c r="B138" s="97" t="s">
        <v>462</v>
      </c>
      <c r="C138" s="84" t="s">
        <v>552</v>
      </c>
      <c r="D138" s="98" t="s">
        <v>216</v>
      </c>
      <c r="E138" s="79">
        <v>3340000</v>
      </c>
      <c r="F138" s="80">
        <v>1</v>
      </c>
      <c r="G138" s="79">
        <v>125587.22</v>
      </c>
      <c r="H138" s="81" t="s">
        <v>217</v>
      </c>
      <c r="I138" s="81" t="s">
        <v>217</v>
      </c>
      <c r="J138" s="81" t="s">
        <v>218</v>
      </c>
      <c r="K138" s="82">
        <v>1</v>
      </c>
      <c r="L138" s="83">
        <v>0</v>
      </c>
    </row>
    <row r="139" spans="2:12" ht="15" customHeight="1" x14ac:dyDescent="0.25">
      <c r="B139" s="97" t="s">
        <v>463</v>
      </c>
      <c r="C139" s="84" t="s">
        <v>552</v>
      </c>
      <c r="D139" s="98" t="s">
        <v>216</v>
      </c>
      <c r="E139" s="79">
        <v>3340000</v>
      </c>
      <c r="F139" s="80">
        <v>1</v>
      </c>
      <c r="G139" s="79">
        <v>125227.24</v>
      </c>
      <c r="H139" s="81" t="s">
        <v>217</v>
      </c>
      <c r="I139" s="81" t="s">
        <v>217</v>
      </c>
      <c r="J139" s="81" t="s">
        <v>218</v>
      </c>
      <c r="K139" s="82">
        <v>1</v>
      </c>
      <c r="L139" s="83">
        <v>0</v>
      </c>
    </row>
    <row r="140" spans="2:12" ht="15" customHeight="1" x14ac:dyDescent="0.25">
      <c r="B140" s="97" t="s">
        <v>464</v>
      </c>
      <c r="C140" s="84" t="s">
        <v>552</v>
      </c>
      <c r="D140" s="98" t="s">
        <v>216</v>
      </c>
      <c r="E140" s="79">
        <v>3340000</v>
      </c>
      <c r="F140" s="80">
        <v>1</v>
      </c>
      <c r="G140" s="79">
        <v>125227.24</v>
      </c>
      <c r="H140" s="81" t="s">
        <v>217</v>
      </c>
      <c r="I140" s="81" t="s">
        <v>217</v>
      </c>
      <c r="J140" s="81" t="s">
        <v>218</v>
      </c>
      <c r="K140" s="82">
        <v>1</v>
      </c>
      <c r="L140" s="83">
        <v>0</v>
      </c>
    </row>
    <row r="141" spans="2:12" ht="15" customHeight="1" x14ac:dyDescent="0.25">
      <c r="B141" s="97" t="s">
        <v>466</v>
      </c>
      <c r="C141" s="84" t="s">
        <v>552</v>
      </c>
      <c r="D141" s="98" t="s">
        <v>216</v>
      </c>
      <c r="E141" s="79">
        <v>3340000</v>
      </c>
      <c r="F141" s="80">
        <v>1</v>
      </c>
      <c r="G141" s="79">
        <v>125227.24</v>
      </c>
      <c r="H141" s="81" t="s">
        <v>217</v>
      </c>
      <c r="I141" s="81" t="s">
        <v>217</v>
      </c>
      <c r="J141" s="81" t="s">
        <v>218</v>
      </c>
      <c r="K141" s="82">
        <v>1</v>
      </c>
      <c r="L141" s="83">
        <v>0</v>
      </c>
    </row>
    <row r="142" spans="2:12" ht="15" customHeight="1" x14ac:dyDescent="0.25">
      <c r="B142" s="97" t="s">
        <v>467</v>
      </c>
      <c r="C142" s="84" t="s">
        <v>552</v>
      </c>
      <c r="D142" s="98" t="s">
        <v>216</v>
      </c>
      <c r="E142" s="79">
        <v>3340000</v>
      </c>
      <c r="F142" s="80">
        <v>1</v>
      </c>
      <c r="G142" s="79">
        <v>125227.24</v>
      </c>
      <c r="H142" s="81" t="s">
        <v>217</v>
      </c>
      <c r="I142" s="81" t="s">
        <v>217</v>
      </c>
      <c r="J142" s="81" t="s">
        <v>218</v>
      </c>
      <c r="K142" s="82">
        <v>1</v>
      </c>
      <c r="L142" s="83">
        <v>0</v>
      </c>
    </row>
    <row r="143" spans="2:12" ht="15" customHeight="1" x14ac:dyDescent="0.25">
      <c r="B143" s="97" t="s">
        <v>469</v>
      </c>
      <c r="C143" s="84" t="s">
        <v>552</v>
      </c>
      <c r="D143" s="98" t="s">
        <v>216</v>
      </c>
      <c r="E143" s="79">
        <v>3340000</v>
      </c>
      <c r="F143" s="80">
        <v>1</v>
      </c>
      <c r="G143" s="79">
        <v>125227.24</v>
      </c>
      <c r="H143" s="81" t="s">
        <v>217</v>
      </c>
      <c r="I143" s="81" t="s">
        <v>217</v>
      </c>
      <c r="J143" s="81" t="s">
        <v>218</v>
      </c>
      <c r="K143" s="82">
        <v>1</v>
      </c>
      <c r="L143" s="83">
        <v>0</v>
      </c>
    </row>
    <row r="144" spans="2:12" ht="15" customHeight="1" x14ac:dyDescent="0.25">
      <c r="B144" s="97" t="s">
        <v>471</v>
      </c>
      <c r="C144" s="84" t="s">
        <v>552</v>
      </c>
      <c r="D144" s="98" t="s">
        <v>216</v>
      </c>
      <c r="E144" s="79">
        <v>3340000</v>
      </c>
      <c r="F144" s="80">
        <v>1</v>
      </c>
      <c r="G144" s="79">
        <v>125227.24</v>
      </c>
      <c r="H144" s="81" t="s">
        <v>217</v>
      </c>
      <c r="I144" s="81" t="s">
        <v>217</v>
      </c>
      <c r="J144" s="81" t="s">
        <v>218</v>
      </c>
      <c r="K144" s="82">
        <v>1</v>
      </c>
      <c r="L144" s="83">
        <v>0</v>
      </c>
    </row>
    <row r="145" spans="2:12" ht="15" customHeight="1" x14ac:dyDescent="0.25">
      <c r="B145" s="97" t="s">
        <v>473</v>
      </c>
      <c r="C145" s="84" t="s">
        <v>552</v>
      </c>
      <c r="D145" s="98" t="s">
        <v>216</v>
      </c>
      <c r="E145" s="79">
        <v>3340000</v>
      </c>
      <c r="F145" s="80">
        <v>1</v>
      </c>
      <c r="G145" s="79">
        <v>125227.24</v>
      </c>
      <c r="H145" s="81" t="s">
        <v>217</v>
      </c>
      <c r="I145" s="81" t="s">
        <v>217</v>
      </c>
      <c r="J145" s="81" t="s">
        <v>218</v>
      </c>
      <c r="K145" s="82">
        <v>1</v>
      </c>
      <c r="L145" s="83">
        <v>0</v>
      </c>
    </row>
    <row r="146" spans="2:12" ht="15" customHeight="1" x14ac:dyDescent="0.25">
      <c r="B146" s="97" t="s">
        <v>475</v>
      </c>
      <c r="C146" s="84" t="s">
        <v>552</v>
      </c>
      <c r="D146" s="98" t="s">
        <v>216</v>
      </c>
      <c r="E146" s="79">
        <v>3340000</v>
      </c>
      <c r="F146" s="80">
        <v>1</v>
      </c>
      <c r="G146" s="79">
        <v>125227.24</v>
      </c>
      <c r="H146" s="81" t="s">
        <v>217</v>
      </c>
      <c r="I146" s="81" t="s">
        <v>217</v>
      </c>
      <c r="J146" s="81" t="s">
        <v>218</v>
      </c>
      <c r="K146" s="82">
        <v>1</v>
      </c>
      <c r="L146" s="83">
        <v>0</v>
      </c>
    </row>
    <row r="147" spans="2:12" ht="15" customHeight="1" x14ac:dyDescent="0.25">
      <c r="B147" s="97" t="s">
        <v>476</v>
      </c>
      <c r="C147" s="84" t="s">
        <v>552</v>
      </c>
      <c r="D147" s="98" t="s">
        <v>216</v>
      </c>
      <c r="E147" s="79">
        <v>3340000</v>
      </c>
      <c r="F147" s="80">
        <v>1</v>
      </c>
      <c r="G147" s="79">
        <v>125227.24</v>
      </c>
      <c r="H147" s="81" t="s">
        <v>217</v>
      </c>
      <c r="I147" s="81" t="s">
        <v>217</v>
      </c>
      <c r="J147" s="81" t="s">
        <v>218</v>
      </c>
      <c r="K147" s="82">
        <v>1</v>
      </c>
      <c r="L147" s="83">
        <v>0</v>
      </c>
    </row>
    <row r="148" spans="2:12" ht="15" customHeight="1" x14ac:dyDescent="0.25">
      <c r="B148" s="97" t="s">
        <v>478</v>
      </c>
      <c r="C148" s="84" t="s">
        <v>552</v>
      </c>
      <c r="D148" s="98" t="s">
        <v>216</v>
      </c>
      <c r="E148" s="79">
        <v>3340000</v>
      </c>
      <c r="F148" s="80">
        <v>1</v>
      </c>
      <c r="G148" s="79">
        <v>125227.24</v>
      </c>
      <c r="H148" s="81" t="s">
        <v>217</v>
      </c>
      <c r="I148" s="81" t="s">
        <v>217</v>
      </c>
      <c r="J148" s="81" t="s">
        <v>218</v>
      </c>
      <c r="K148" s="82">
        <v>1</v>
      </c>
      <c r="L148" s="83">
        <v>0</v>
      </c>
    </row>
    <row r="149" spans="2:12" ht="15" customHeight="1" x14ac:dyDescent="0.25">
      <c r="B149" s="97" t="s">
        <v>480</v>
      </c>
      <c r="C149" s="84" t="s">
        <v>552</v>
      </c>
      <c r="D149" s="98" t="s">
        <v>216</v>
      </c>
      <c r="E149" s="79">
        <v>3340000</v>
      </c>
      <c r="F149" s="80">
        <v>1</v>
      </c>
      <c r="G149" s="79">
        <v>125227.24</v>
      </c>
      <c r="H149" s="81" t="s">
        <v>217</v>
      </c>
      <c r="I149" s="81" t="s">
        <v>217</v>
      </c>
      <c r="J149" s="81" t="s">
        <v>218</v>
      </c>
      <c r="K149" s="82">
        <v>1</v>
      </c>
      <c r="L149" s="83">
        <v>0</v>
      </c>
    </row>
    <row r="150" spans="2:12" ht="15" customHeight="1" x14ac:dyDescent="0.25">
      <c r="B150" s="97" t="s">
        <v>482</v>
      </c>
      <c r="C150" s="77" t="s">
        <v>553</v>
      </c>
      <c r="D150" s="98" t="s">
        <v>216</v>
      </c>
      <c r="E150" s="79">
        <v>44276000</v>
      </c>
      <c r="F150" s="80">
        <v>0.5</v>
      </c>
      <c r="G150" s="79">
        <v>19181239.309999999</v>
      </c>
      <c r="H150" s="81" t="s">
        <v>217</v>
      </c>
      <c r="I150" s="81" t="s">
        <v>217</v>
      </c>
      <c r="J150" s="81" t="s">
        <v>221</v>
      </c>
      <c r="K150" s="82">
        <v>1</v>
      </c>
      <c r="L150" s="83">
        <v>4691.0411295030253</v>
      </c>
    </row>
    <row r="151" spans="2:12" ht="15" customHeight="1" x14ac:dyDescent="0.25">
      <c r="B151" s="97" t="s">
        <v>484</v>
      </c>
      <c r="C151" s="77" t="s">
        <v>554</v>
      </c>
      <c r="D151" s="98" t="s">
        <v>216</v>
      </c>
      <c r="E151" s="79">
        <v>10341276</v>
      </c>
      <c r="F151" s="80">
        <v>0.5</v>
      </c>
      <c r="G151" s="79">
        <v>4316473</v>
      </c>
      <c r="H151" s="81" t="s">
        <v>217</v>
      </c>
      <c r="I151" s="81" t="s">
        <v>217</v>
      </c>
      <c r="J151" s="81" t="s">
        <v>218</v>
      </c>
      <c r="K151" s="82">
        <v>1</v>
      </c>
      <c r="L151" s="83">
        <v>5927.7982078657496</v>
      </c>
    </row>
    <row r="152" spans="2:12" ht="15" customHeight="1" x14ac:dyDescent="0.25">
      <c r="B152" s="97" t="s">
        <v>555</v>
      </c>
      <c r="C152" s="77" t="s">
        <v>556</v>
      </c>
      <c r="D152" s="98" t="s">
        <v>216</v>
      </c>
      <c r="E152" s="79">
        <v>7808668</v>
      </c>
      <c r="F152" s="80">
        <v>0.5</v>
      </c>
      <c r="G152" s="79">
        <v>3301521</v>
      </c>
      <c r="H152" s="81" t="s">
        <v>217</v>
      </c>
      <c r="I152" s="81" t="s">
        <v>217</v>
      </c>
      <c r="J152" s="81" t="s">
        <v>218</v>
      </c>
      <c r="K152" s="82">
        <v>1</v>
      </c>
      <c r="L152" s="83">
        <v>2.25100371140904</v>
      </c>
    </row>
    <row r="153" spans="2:12" ht="15" customHeight="1" x14ac:dyDescent="0.25">
      <c r="B153" s="97" t="s">
        <v>557</v>
      </c>
      <c r="C153" s="77" t="s">
        <v>558</v>
      </c>
      <c r="D153" s="98" t="s">
        <v>216</v>
      </c>
      <c r="E153" s="79">
        <v>13771090</v>
      </c>
      <c r="F153" s="80">
        <v>0.5</v>
      </c>
      <c r="G153" s="79">
        <v>5751592</v>
      </c>
      <c r="H153" s="81" t="s">
        <v>217</v>
      </c>
      <c r="I153" s="81" t="s">
        <v>217</v>
      </c>
      <c r="J153" s="81" t="s">
        <v>221</v>
      </c>
      <c r="K153" s="82">
        <v>1</v>
      </c>
      <c r="L153" s="83">
        <v>433.87757034417348</v>
      </c>
    </row>
    <row r="154" spans="2:12" ht="15" customHeight="1" x14ac:dyDescent="0.25">
      <c r="B154" s="97" t="s">
        <v>559</v>
      </c>
      <c r="C154" s="77" t="s">
        <v>558</v>
      </c>
      <c r="D154" s="98" t="s">
        <v>216</v>
      </c>
      <c r="E154" s="79">
        <v>44986184</v>
      </c>
      <c r="F154" s="80">
        <v>0.5</v>
      </c>
      <c r="G154" s="79">
        <v>20096849</v>
      </c>
      <c r="H154" s="81" t="s">
        <v>217</v>
      </c>
      <c r="I154" s="81" t="s">
        <v>217</v>
      </c>
      <c r="J154" s="81" t="s">
        <v>221</v>
      </c>
      <c r="K154" s="82">
        <v>1</v>
      </c>
      <c r="L154" s="83">
        <v>3956.8879999999999</v>
      </c>
    </row>
    <row r="155" spans="2:12" ht="15" customHeight="1" x14ac:dyDescent="0.25">
      <c r="B155" s="97" t="s">
        <v>560</v>
      </c>
      <c r="C155" s="77" t="s">
        <v>561</v>
      </c>
      <c r="D155" s="98" t="s">
        <v>216</v>
      </c>
      <c r="E155" s="79">
        <v>1384126.6734279918</v>
      </c>
      <c r="F155" s="80">
        <v>0.49299999999999999</v>
      </c>
      <c r="G155" s="79">
        <v>589089.04</v>
      </c>
      <c r="H155" s="81" t="s">
        <v>217</v>
      </c>
      <c r="I155" s="81" t="s">
        <v>217</v>
      </c>
      <c r="J155" s="81" t="s">
        <v>218</v>
      </c>
      <c r="K155" s="82">
        <v>1</v>
      </c>
      <c r="L155" s="83">
        <v>74.313269847633521</v>
      </c>
    </row>
    <row r="156" spans="2:12" ht="15" customHeight="1" x14ac:dyDescent="0.25">
      <c r="B156" s="97" t="s">
        <v>562</v>
      </c>
      <c r="C156" s="77" t="s">
        <v>563</v>
      </c>
      <c r="D156" s="98" t="s">
        <v>216</v>
      </c>
      <c r="E156" s="79">
        <v>46167000</v>
      </c>
      <c r="F156" s="80">
        <v>0.5</v>
      </c>
      <c r="G156" s="79">
        <v>16021125.5</v>
      </c>
      <c r="H156" s="81" t="s">
        <v>217</v>
      </c>
      <c r="I156" s="81" t="s">
        <v>217</v>
      </c>
      <c r="J156" s="81" t="s">
        <v>218</v>
      </c>
      <c r="K156" s="82">
        <v>1</v>
      </c>
      <c r="L156" s="83">
        <v>1218.858214985725</v>
      </c>
    </row>
    <row r="157" spans="2:12" ht="15" customHeight="1" x14ac:dyDescent="0.25">
      <c r="B157" s="97" t="s">
        <v>564</v>
      </c>
      <c r="C157" s="77" t="s">
        <v>565</v>
      </c>
      <c r="D157" s="98" t="s">
        <v>216</v>
      </c>
      <c r="E157" s="79">
        <v>3594000</v>
      </c>
      <c r="F157" s="80">
        <v>1</v>
      </c>
      <c r="G157" s="79">
        <v>3184974.36</v>
      </c>
      <c r="H157" s="81" t="s">
        <v>217</v>
      </c>
      <c r="I157" s="81" t="s">
        <v>217</v>
      </c>
      <c r="J157" s="81" t="s">
        <v>218</v>
      </c>
      <c r="K157" s="82">
        <v>1</v>
      </c>
      <c r="L157" s="83">
        <v>3.8953971644038998</v>
      </c>
    </row>
    <row r="158" spans="2:12" ht="15" customHeight="1" x14ac:dyDescent="0.25">
      <c r="B158" s="97" t="s">
        <v>566</v>
      </c>
      <c r="C158" s="77" t="s">
        <v>567</v>
      </c>
      <c r="D158" s="98" t="s">
        <v>216</v>
      </c>
      <c r="E158" s="79">
        <v>5425000</v>
      </c>
      <c r="F158" s="80">
        <v>1</v>
      </c>
      <c r="G158" s="79">
        <v>5075000</v>
      </c>
      <c r="H158" s="81" t="s">
        <v>217</v>
      </c>
      <c r="I158" s="81" t="s">
        <v>217</v>
      </c>
      <c r="J158" s="81" t="s">
        <v>221</v>
      </c>
      <c r="K158" s="82">
        <v>1</v>
      </c>
      <c r="L158" s="83">
        <v>1477.9284634594701</v>
      </c>
    </row>
    <row r="159" spans="2:12" ht="15" customHeight="1" x14ac:dyDescent="0.25">
      <c r="B159" s="97" t="s">
        <v>568</v>
      </c>
      <c r="C159" s="77" t="s">
        <v>569</v>
      </c>
      <c r="D159" s="98" t="s">
        <v>216</v>
      </c>
      <c r="E159" s="79">
        <v>12406899.929999989</v>
      </c>
      <c r="F159" s="80">
        <v>0.50000000040300197</v>
      </c>
      <c r="G159" s="79">
        <v>4580400.57</v>
      </c>
      <c r="H159" s="81" t="s">
        <v>217</v>
      </c>
      <c r="I159" s="81" t="s">
        <v>217</v>
      </c>
      <c r="J159" s="81" t="s">
        <v>218</v>
      </c>
      <c r="K159" s="82">
        <v>1</v>
      </c>
      <c r="L159" s="83">
        <v>459.9153785671736</v>
      </c>
    </row>
    <row r="160" spans="2:12" ht="15" customHeight="1" x14ac:dyDescent="0.25">
      <c r="B160" s="97" t="s">
        <v>570</v>
      </c>
      <c r="C160" s="77" t="s">
        <v>571</v>
      </c>
      <c r="D160" s="98" t="s">
        <v>216</v>
      </c>
      <c r="E160" s="79">
        <v>4105000</v>
      </c>
      <c r="F160" s="80">
        <v>1</v>
      </c>
      <c r="G160" s="79">
        <v>3409694.49</v>
      </c>
      <c r="H160" s="81" t="s">
        <v>217</v>
      </c>
      <c r="I160" s="81" t="s">
        <v>217</v>
      </c>
      <c r="J160" s="81" t="s">
        <v>218</v>
      </c>
      <c r="K160" s="82">
        <v>1</v>
      </c>
      <c r="L160" s="83">
        <v>681.35611584663695</v>
      </c>
    </row>
    <row r="161" spans="2:12" ht="15" customHeight="1" x14ac:dyDescent="0.25">
      <c r="B161" s="97" t="s">
        <v>572</v>
      </c>
      <c r="C161" s="77" t="s">
        <v>573</v>
      </c>
      <c r="D161" s="98" t="s">
        <v>216</v>
      </c>
      <c r="E161" s="79">
        <v>10095761</v>
      </c>
      <c r="F161" s="80">
        <v>0.5</v>
      </c>
      <c r="G161" s="79">
        <v>4425830.13</v>
      </c>
      <c r="H161" s="81" t="s">
        <v>217</v>
      </c>
      <c r="I161" s="81" t="s">
        <v>217</v>
      </c>
      <c r="J161" s="81" t="s">
        <v>221</v>
      </c>
      <c r="K161" s="82">
        <v>1</v>
      </c>
      <c r="L161" s="83">
        <v>1118.0314691982201</v>
      </c>
    </row>
    <row r="162" spans="2:12" ht="15" customHeight="1" x14ac:dyDescent="0.25">
      <c r="B162" s="97" t="s">
        <v>574</v>
      </c>
      <c r="C162" s="77" t="s">
        <v>575</v>
      </c>
      <c r="D162" s="98" t="s">
        <v>216</v>
      </c>
      <c r="E162" s="79">
        <v>650147</v>
      </c>
      <c r="F162" s="80">
        <v>1</v>
      </c>
      <c r="G162" s="79">
        <v>568054.82999999996</v>
      </c>
      <c r="H162" s="81" t="s">
        <v>217</v>
      </c>
      <c r="I162" s="81" t="s">
        <v>217</v>
      </c>
      <c r="J162" s="81" t="s">
        <v>218</v>
      </c>
      <c r="K162" s="82">
        <v>1</v>
      </c>
      <c r="L162" s="83">
        <v>162.447935311344</v>
      </c>
    </row>
    <row r="163" spans="2:12" ht="15" customHeight="1" x14ac:dyDescent="0.25">
      <c r="B163" s="97" t="s">
        <v>576</v>
      </c>
      <c r="C163" s="77" t="s">
        <v>577</v>
      </c>
      <c r="D163" s="98" t="s">
        <v>216</v>
      </c>
      <c r="E163" s="79">
        <v>9602000</v>
      </c>
      <c r="F163" s="80">
        <v>1</v>
      </c>
      <c r="G163" s="79">
        <v>7123815.29</v>
      </c>
      <c r="H163" s="81" t="s">
        <v>217</v>
      </c>
      <c r="I163" s="81" t="s">
        <v>217</v>
      </c>
      <c r="J163" s="81" t="s">
        <v>218</v>
      </c>
      <c r="K163" s="82">
        <v>1</v>
      </c>
      <c r="L163" s="83">
        <v>722.23748279743495</v>
      </c>
    </row>
    <row r="164" spans="2:12" ht="15" customHeight="1" x14ac:dyDescent="0.25">
      <c r="B164" s="97" t="s">
        <v>578</v>
      </c>
      <c r="C164" s="77" t="s">
        <v>579</v>
      </c>
      <c r="D164" s="98" t="s">
        <v>216</v>
      </c>
      <c r="E164" s="79">
        <v>10706000</v>
      </c>
      <c r="F164" s="80">
        <v>1</v>
      </c>
      <c r="G164" s="79">
        <v>6908879.7400000002</v>
      </c>
      <c r="H164" s="81" t="s">
        <v>217</v>
      </c>
      <c r="I164" s="81" t="s">
        <v>217</v>
      </c>
      <c r="J164" s="81" t="s">
        <v>218</v>
      </c>
      <c r="K164" s="82">
        <v>1</v>
      </c>
      <c r="L164" s="83">
        <v>327.05093560638602</v>
      </c>
    </row>
    <row r="165" spans="2:12" ht="15" customHeight="1" x14ac:dyDescent="0.25">
      <c r="B165" s="97" t="s">
        <v>580</v>
      </c>
      <c r="C165" s="77" t="s">
        <v>581</v>
      </c>
      <c r="D165" s="98" t="s">
        <v>216</v>
      </c>
      <c r="E165" s="79">
        <v>21656000</v>
      </c>
      <c r="F165" s="80">
        <v>1</v>
      </c>
      <c r="G165" s="79">
        <v>19670396</v>
      </c>
      <c r="H165" s="81" t="s">
        <v>217</v>
      </c>
      <c r="I165" s="81" t="s">
        <v>217</v>
      </c>
      <c r="J165" s="81" t="s">
        <v>221</v>
      </c>
      <c r="K165" s="82">
        <v>1</v>
      </c>
      <c r="L165" s="83">
        <v>3676.1918082689399</v>
      </c>
    </row>
    <row r="166" spans="2:12" ht="15" customHeight="1" x14ac:dyDescent="0.25">
      <c r="B166" s="97" t="s">
        <v>582</v>
      </c>
      <c r="C166" s="77" t="s">
        <v>583</v>
      </c>
      <c r="D166" s="98" t="s">
        <v>216</v>
      </c>
      <c r="E166" s="79">
        <v>2060614.2</v>
      </c>
      <c r="F166" s="80">
        <v>0.25</v>
      </c>
      <c r="G166" s="79">
        <v>208200.16</v>
      </c>
      <c r="H166" s="81" t="s">
        <v>217</v>
      </c>
      <c r="I166" s="81" t="s">
        <v>217</v>
      </c>
      <c r="J166" s="81" t="s">
        <v>221</v>
      </c>
      <c r="K166" s="82">
        <v>1</v>
      </c>
      <c r="L166" s="83">
        <v>875.57946784783746</v>
      </c>
    </row>
    <row r="167" spans="2:12" ht="15" customHeight="1" x14ac:dyDescent="0.25">
      <c r="B167" s="97" t="s">
        <v>584</v>
      </c>
      <c r="C167" s="77" t="s">
        <v>585</v>
      </c>
      <c r="D167" s="98" t="s">
        <v>216</v>
      </c>
      <c r="E167" s="79">
        <v>27238000</v>
      </c>
      <c r="F167" s="80">
        <v>1</v>
      </c>
      <c r="G167" s="79">
        <v>23552677.739999998</v>
      </c>
      <c r="H167" s="81" t="s">
        <v>217</v>
      </c>
      <c r="I167" s="81" t="s">
        <v>217</v>
      </c>
      <c r="J167" s="81" t="s">
        <v>221</v>
      </c>
      <c r="K167" s="82">
        <v>1</v>
      </c>
      <c r="L167" s="83">
        <v>0</v>
      </c>
    </row>
    <row r="168" spans="2:12" ht="15" customHeight="1" x14ac:dyDescent="0.25">
      <c r="B168" s="97" t="s">
        <v>586</v>
      </c>
      <c r="C168" s="84" t="s">
        <v>587</v>
      </c>
      <c r="D168" s="98" t="s">
        <v>216</v>
      </c>
      <c r="E168" s="79">
        <v>6866445.6399999997</v>
      </c>
      <c r="F168" s="80">
        <v>0.5</v>
      </c>
      <c r="G168" s="79">
        <v>3018396.42</v>
      </c>
      <c r="H168" s="81" t="s">
        <v>217</v>
      </c>
      <c r="I168" s="81" t="s">
        <v>217</v>
      </c>
      <c r="J168" s="81" t="s">
        <v>218</v>
      </c>
      <c r="K168" s="82">
        <v>1</v>
      </c>
      <c r="L168" s="83">
        <v>0</v>
      </c>
    </row>
    <row r="169" spans="2:12" ht="15" customHeight="1" x14ac:dyDescent="0.25">
      <c r="B169" s="97" t="s">
        <v>588</v>
      </c>
      <c r="C169" s="84" t="s">
        <v>587</v>
      </c>
      <c r="D169" s="98" t="s">
        <v>216</v>
      </c>
      <c r="E169" s="79">
        <v>3273236.56</v>
      </c>
      <c r="F169" s="80">
        <v>0.5</v>
      </c>
      <c r="G169" s="79">
        <v>1439165.24</v>
      </c>
      <c r="H169" s="81" t="s">
        <v>217</v>
      </c>
      <c r="I169" s="81" t="s">
        <v>217</v>
      </c>
      <c r="J169" s="81" t="s">
        <v>218</v>
      </c>
      <c r="K169" s="82">
        <v>1</v>
      </c>
      <c r="L169" s="83">
        <v>0</v>
      </c>
    </row>
    <row r="170" spans="2:12" ht="15" customHeight="1" x14ac:dyDescent="0.25">
      <c r="B170" s="97" t="s">
        <v>589</v>
      </c>
      <c r="C170" s="77" t="s">
        <v>590</v>
      </c>
      <c r="D170" s="98" t="s">
        <v>216</v>
      </c>
      <c r="E170" s="79">
        <v>1383277.24</v>
      </c>
      <c r="F170" s="80">
        <v>0.5</v>
      </c>
      <c r="G170" s="79">
        <v>606319.56000000006</v>
      </c>
      <c r="H170" s="81" t="s">
        <v>217</v>
      </c>
      <c r="I170" s="81" t="s">
        <v>217</v>
      </c>
      <c r="J170" s="81" t="s">
        <v>218</v>
      </c>
      <c r="K170" s="82">
        <v>1</v>
      </c>
      <c r="L170" s="83">
        <v>7116.4118450611504</v>
      </c>
    </row>
    <row r="171" spans="2:12" ht="15" customHeight="1" x14ac:dyDescent="0.25">
      <c r="B171" s="97" t="s">
        <v>591</v>
      </c>
      <c r="C171" s="77" t="s">
        <v>592</v>
      </c>
      <c r="D171" s="98" t="s">
        <v>216</v>
      </c>
      <c r="E171" s="79">
        <v>2452881.62</v>
      </c>
      <c r="F171" s="80">
        <v>0.5</v>
      </c>
      <c r="G171" s="79">
        <v>1078656.8500000001</v>
      </c>
      <c r="H171" s="81" t="s">
        <v>217</v>
      </c>
      <c r="I171" s="81" t="s">
        <v>217</v>
      </c>
      <c r="J171" s="81" t="s">
        <v>218</v>
      </c>
      <c r="K171" s="82">
        <v>1</v>
      </c>
      <c r="L171" s="83">
        <v>0</v>
      </c>
    </row>
    <row r="172" spans="2:12" ht="15" customHeight="1" x14ac:dyDescent="0.25">
      <c r="B172" s="97" t="s">
        <v>593</v>
      </c>
      <c r="C172" s="85" t="s">
        <v>587</v>
      </c>
      <c r="D172" s="98" t="s">
        <v>216</v>
      </c>
      <c r="E172" s="79">
        <v>5859855.8799999999</v>
      </c>
      <c r="F172" s="80">
        <v>0.5</v>
      </c>
      <c r="G172" s="79">
        <v>2428065.69</v>
      </c>
      <c r="H172" s="81" t="s">
        <v>217</v>
      </c>
      <c r="I172" s="81" t="s">
        <v>217</v>
      </c>
      <c r="J172" s="81" t="s">
        <v>218</v>
      </c>
      <c r="K172" s="82">
        <v>1</v>
      </c>
      <c r="L172" s="83">
        <v>0</v>
      </c>
    </row>
    <row r="173" spans="2:12" ht="15" customHeight="1" x14ac:dyDescent="0.25">
      <c r="B173" s="97" t="s">
        <v>594</v>
      </c>
      <c r="C173" s="85" t="s">
        <v>587</v>
      </c>
      <c r="D173" s="98" t="s">
        <v>216</v>
      </c>
      <c r="E173" s="79">
        <v>3424528.64</v>
      </c>
      <c r="F173" s="80">
        <v>0.5</v>
      </c>
      <c r="G173" s="79">
        <v>1506001.49</v>
      </c>
      <c r="H173" s="81" t="s">
        <v>217</v>
      </c>
      <c r="I173" s="81" t="s">
        <v>217</v>
      </c>
      <c r="J173" s="81" t="s">
        <v>218</v>
      </c>
      <c r="K173" s="82">
        <v>1</v>
      </c>
      <c r="L173" s="83">
        <v>0</v>
      </c>
    </row>
    <row r="174" spans="2:12" ht="15" customHeight="1" x14ac:dyDescent="0.25">
      <c r="B174" s="97" t="s">
        <v>595</v>
      </c>
      <c r="C174" s="77" t="s">
        <v>596</v>
      </c>
      <c r="D174" s="98" t="s">
        <v>216</v>
      </c>
      <c r="E174" s="79">
        <v>253923.86</v>
      </c>
      <c r="F174" s="80">
        <v>0.5</v>
      </c>
      <c r="G174" s="79">
        <v>105681.97</v>
      </c>
      <c r="H174" s="81" t="s">
        <v>217</v>
      </c>
      <c r="I174" s="81" t="s">
        <v>217</v>
      </c>
      <c r="J174" s="81" t="s">
        <v>218</v>
      </c>
      <c r="K174" s="82">
        <v>1</v>
      </c>
      <c r="L174" s="83">
        <v>0</v>
      </c>
    </row>
    <row r="175" spans="2:12" ht="15" customHeight="1" x14ac:dyDescent="0.25">
      <c r="B175" s="97" t="s">
        <v>597</v>
      </c>
      <c r="C175" s="77" t="s">
        <v>596</v>
      </c>
      <c r="D175" s="98" t="s">
        <v>216</v>
      </c>
      <c r="E175" s="79">
        <v>865775.94</v>
      </c>
      <c r="F175" s="80">
        <v>0.5</v>
      </c>
      <c r="G175" s="79">
        <v>384884.45</v>
      </c>
      <c r="H175" s="81" t="s">
        <v>217</v>
      </c>
      <c r="I175" s="81" t="s">
        <v>217</v>
      </c>
      <c r="J175" s="81" t="s">
        <v>218</v>
      </c>
      <c r="K175" s="82">
        <v>1</v>
      </c>
      <c r="L175" s="83">
        <v>0</v>
      </c>
    </row>
    <row r="176" spans="2:12" ht="15" customHeight="1" x14ac:dyDescent="0.25">
      <c r="B176" s="97" t="s">
        <v>598</v>
      </c>
      <c r="C176" s="77" t="s">
        <v>401</v>
      </c>
      <c r="D176" s="98" t="s">
        <v>216</v>
      </c>
      <c r="E176" s="79">
        <v>15108230.74</v>
      </c>
      <c r="F176" s="80">
        <v>0.5</v>
      </c>
      <c r="G176" s="79">
        <v>6722636.3700000001</v>
      </c>
      <c r="H176" s="81" t="s">
        <v>217</v>
      </c>
      <c r="I176" s="81" t="s">
        <v>217</v>
      </c>
      <c r="J176" s="81" t="s">
        <v>218</v>
      </c>
      <c r="K176" s="82">
        <v>1</v>
      </c>
      <c r="L176" s="83">
        <v>1580.746188764195</v>
      </c>
    </row>
    <row r="177" spans="2:12" ht="15" customHeight="1" x14ac:dyDescent="0.25">
      <c r="B177" s="97" t="s">
        <v>599</v>
      </c>
      <c r="C177" s="77" t="s">
        <v>600</v>
      </c>
      <c r="D177" s="98" t="s">
        <v>216</v>
      </c>
      <c r="E177" s="79">
        <v>10348000</v>
      </c>
      <c r="F177" s="80">
        <v>1</v>
      </c>
      <c r="G177" s="79">
        <v>9439655</v>
      </c>
      <c r="H177" s="81" t="s">
        <v>217</v>
      </c>
      <c r="I177" s="81" t="s">
        <v>217</v>
      </c>
      <c r="J177" s="81" t="s">
        <v>218</v>
      </c>
      <c r="K177" s="82">
        <v>1</v>
      </c>
      <c r="L177" s="83">
        <v>1103.7969076715499</v>
      </c>
    </row>
    <row r="178" spans="2:12" ht="15" customHeight="1" x14ac:dyDescent="0.25">
      <c r="B178" s="97" t="s">
        <v>601</v>
      </c>
      <c r="C178" s="77" t="s">
        <v>602</v>
      </c>
      <c r="D178" s="98" t="s">
        <v>216</v>
      </c>
      <c r="E178" s="79">
        <v>711500</v>
      </c>
      <c r="F178" s="80">
        <v>1</v>
      </c>
      <c r="G178" s="79">
        <v>595529.68000000005</v>
      </c>
      <c r="H178" s="81" t="s">
        <v>217</v>
      </c>
      <c r="I178" s="81" t="s">
        <v>217</v>
      </c>
      <c r="J178" s="81" t="s">
        <v>218</v>
      </c>
      <c r="K178" s="82">
        <v>1</v>
      </c>
      <c r="L178" s="83">
        <v>490.49390488757598</v>
      </c>
    </row>
    <row r="179" spans="2:12" ht="15" customHeight="1" x14ac:dyDescent="0.25">
      <c r="B179" s="97" t="s">
        <v>603</v>
      </c>
      <c r="C179" s="84" t="s">
        <v>604</v>
      </c>
      <c r="D179" s="98" t="s">
        <v>216</v>
      </c>
      <c r="E179" s="79">
        <v>4789000</v>
      </c>
      <c r="F179" s="80">
        <v>1</v>
      </c>
      <c r="G179" s="79">
        <v>1495442.62</v>
      </c>
      <c r="H179" s="81" t="s">
        <v>217</v>
      </c>
      <c r="I179" s="81" t="s">
        <v>217</v>
      </c>
      <c r="J179" s="81" t="s">
        <v>218</v>
      </c>
      <c r="K179" s="82">
        <v>1</v>
      </c>
      <c r="L179" s="83">
        <v>0</v>
      </c>
    </row>
    <row r="180" spans="2:12" ht="15" customHeight="1" x14ac:dyDescent="0.25">
      <c r="B180" s="97" t="s">
        <v>605</v>
      </c>
      <c r="C180" s="84" t="s">
        <v>604</v>
      </c>
      <c r="D180" s="98" t="s">
        <v>216</v>
      </c>
      <c r="E180" s="79">
        <v>4789000</v>
      </c>
      <c r="F180" s="80">
        <v>1</v>
      </c>
      <c r="G180" s="79">
        <v>2365321.83</v>
      </c>
      <c r="H180" s="81" t="s">
        <v>217</v>
      </c>
      <c r="I180" s="81" t="s">
        <v>217</v>
      </c>
      <c r="J180" s="81" t="s">
        <v>218</v>
      </c>
      <c r="K180" s="82">
        <v>1</v>
      </c>
      <c r="L180" s="83">
        <v>440.15605083692702</v>
      </c>
    </row>
    <row r="181" spans="2:12" ht="15" customHeight="1" x14ac:dyDescent="0.25">
      <c r="B181" s="97" t="s">
        <v>606</v>
      </c>
      <c r="C181" s="77" t="s">
        <v>607</v>
      </c>
      <c r="D181" s="98" t="s">
        <v>216</v>
      </c>
      <c r="E181" s="79">
        <v>851000</v>
      </c>
      <c r="F181" s="80">
        <v>0.5</v>
      </c>
      <c r="G181" s="79">
        <v>166606.65</v>
      </c>
      <c r="H181" s="81" t="s">
        <v>217</v>
      </c>
      <c r="I181" s="81" t="s">
        <v>217</v>
      </c>
      <c r="J181" s="81" t="s">
        <v>218</v>
      </c>
      <c r="K181" s="82">
        <v>1</v>
      </c>
      <c r="L181" s="83">
        <v>50.140275568727503</v>
      </c>
    </row>
    <row r="182" spans="2:12" ht="15" customHeight="1" x14ac:dyDescent="0.25">
      <c r="B182" s="97" t="s">
        <v>608</v>
      </c>
      <c r="C182" s="77" t="s">
        <v>609</v>
      </c>
      <c r="D182" s="98" t="s">
        <v>216</v>
      </c>
      <c r="E182" s="79">
        <v>18901929</v>
      </c>
      <c r="F182" s="80">
        <v>1</v>
      </c>
      <c r="G182" s="79">
        <v>14738655.18</v>
      </c>
      <c r="H182" s="81" t="s">
        <v>217</v>
      </c>
      <c r="I182" s="81" t="s">
        <v>217</v>
      </c>
      <c r="J182" s="81" t="s">
        <v>218</v>
      </c>
      <c r="K182" s="82">
        <v>1</v>
      </c>
      <c r="L182" s="83">
        <v>3130.14999619945</v>
      </c>
    </row>
    <row r="183" spans="2:12" ht="15" customHeight="1" x14ac:dyDescent="0.25">
      <c r="B183" s="97" t="s">
        <v>610</v>
      </c>
      <c r="C183" s="77" t="s">
        <v>611</v>
      </c>
      <c r="D183" s="98" t="s">
        <v>216</v>
      </c>
      <c r="E183" s="79">
        <v>40187144.259999998</v>
      </c>
      <c r="F183" s="80">
        <v>1</v>
      </c>
      <c r="G183" s="79">
        <v>27202289.359999999</v>
      </c>
      <c r="H183" s="81" t="s">
        <v>217</v>
      </c>
      <c r="I183" s="81" t="s">
        <v>217</v>
      </c>
      <c r="J183" s="81" t="s">
        <v>218</v>
      </c>
      <c r="K183" s="82">
        <v>1</v>
      </c>
      <c r="L183" s="83">
        <v>2550.9972977298098</v>
      </c>
    </row>
    <row r="184" spans="2:12" ht="15" customHeight="1" x14ac:dyDescent="0.25">
      <c r="B184" s="97" t="s">
        <v>612</v>
      </c>
      <c r="C184" s="77" t="s">
        <v>613</v>
      </c>
      <c r="D184" s="98" t="s">
        <v>216</v>
      </c>
      <c r="E184" s="79">
        <v>3373944.14</v>
      </c>
      <c r="F184" s="80">
        <v>0.5</v>
      </c>
      <c r="G184" s="79">
        <v>1466803.73</v>
      </c>
      <c r="H184" s="81" t="s">
        <v>217</v>
      </c>
      <c r="I184" s="81" t="s">
        <v>217</v>
      </c>
      <c r="J184" s="81" t="s">
        <v>218</v>
      </c>
      <c r="K184" s="82">
        <v>1</v>
      </c>
      <c r="L184" s="83">
        <v>0</v>
      </c>
    </row>
    <row r="185" spans="2:12" ht="15" customHeight="1" x14ac:dyDescent="0.25">
      <c r="B185" s="97" t="s">
        <v>614</v>
      </c>
      <c r="C185" s="77" t="s">
        <v>615</v>
      </c>
      <c r="D185" s="98" t="s">
        <v>216</v>
      </c>
      <c r="E185" s="79">
        <v>18119735.82</v>
      </c>
      <c r="F185" s="80">
        <v>0.5</v>
      </c>
      <c r="G185" s="79">
        <v>5935284.3899999997</v>
      </c>
      <c r="H185" s="81" t="s">
        <v>217</v>
      </c>
      <c r="I185" s="81" t="s">
        <v>217</v>
      </c>
      <c r="J185" s="81" t="s">
        <v>218</v>
      </c>
      <c r="K185" s="82">
        <v>1</v>
      </c>
      <c r="L185" s="83">
        <v>320.23737444791948</v>
      </c>
    </row>
    <row r="186" spans="2:12" ht="15" customHeight="1" x14ac:dyDescent="0.25">
      <c r="B186" s="97" t="s">
        <v>616</v>
      </c>
      <c r="C186" s="77" t="s">
        <v>617</v>
      </c>
      <c r="D186" s="98" t="s">
        <v>216</v>
      </c>
      <c r="E186" s="79">
        <v>1670000</v>
      </c>
      <c r="F186" s="80">
        <v>0.5</v>
      </c>
      <c r="G186" s="79">
        <v>743909.15</v>
      </c>
      <c r="H186" s="81" t="s">
        <v>217</v>
      </c>
      <c r="I186" s="81" t="s">
        <v>217</v>
      </c>
      <c r="J186" s="81" t="s">
        <v>218</v>
      </c>
      <c r="K186" s="82">
        <v>1</v>
      </c>
      <c r="L186" s="83">
        <v>102.0540652936065</v>
      </c>
    </row>
    <row r="187" spans="2:12" ht="15" customHeight="1" x14ac:dyDescent="0.25">
      <c r="B187" s="97" t="s">
        <v>618</v>
      </c>
      <c r="C187" s="77" t="s">
        <v>375</v>
      </c>
      <c r="D187" s="98" t="s">
        <v>216</v>
      </c>
      <c r="E187" s="79">
        <v>2152000</v>
      </c>
      <c r="F187" s="80">
        <v>1</v>
      </c>
      <c r="G187" s="79">
        <v>1865047.16</v>
      </c>
      <c r="H187" s="81" t="s">
        <v>217</v>
      </c>
      <c r="I187" s="81" t="s">
        <v>217</v>
      </c>
      <c r="J187" s="81" t="s">
        <v>218</v>
      </c>
      <c r="K187" s="82">
        <v>1</v>
      </c>
      <c r="L187" s="83">
        <v>367.93230255718402</v>
      </c>
    </row>
    <row r="188" spans="2:12" ht="15" customHeight="1" x14ac:dyDescent="0.25">
      <c r="B188" s="97" t="s">
        <v>619</v>
      </c>
      <c r="C188" s="77" t="s">
        <v>620</v>
      </c>
      <c r="D188" s="98" t="s">
        <v>216</v>
      </c>
      <c r="E188" s="79">
        <v>3155000</v>
      </c>
      <c r="F188" s="80">
        <v>1</v>
      </c>
      <c r="G188" s="79">
        <v>2842913.24</v>
      </c>
      <c r="H188" s="81" t="s">
        <v>217</v>
      </c>
      <c r="I188" s="81" t="s">
        <v>217</v>
      </c>
      <c r="J188" s="81" t="s">
        <v>218</v>
      </c>
      <c r="K188" s="82">
        <v>1</v>
      </c>
      <c r="L188" s="83">
        <v>0.65177887195254702</v>
      </c>
    </row>
    <row r="189" spans="2:12" ht="15" customHeight="1" x14ac:dyDescent="0.25">
      <c r="B189" s="97" t="s">
        <v>621</v>
      </c>
      <c r="C189" s="77" t="s">
        <v>622</v>
      </c>
      <c r="D189" s="98" t="s">
        <v>216</v>
      </c>
      <c r="E189" s="79">
        <v>57500000</v>
      </c>
      <c r="F189" s="80">
        <v>0.5</v>
      </c>
      <c r="G189" s="79">
        <v>26544354.350000001</v>
      </c>
      <c r="H189" s="81" t="s">
        <v>217</v>
      </c>
      <c r="I189" s="81" t="s">
        <v>217</v>
      </c>
      <c r="J189" s="81" t="s">
        <v>218</v>
      </c>
      <c r="K189" s="82">
        <v>1</v>
      </c>
      <c r="L189" s="83">
        <v>4773.333763032565</v>
      </c>
    </row>
    <row r="190" spans="2:12" ht="15" customHeight="1" x14ac:dyDescent="0.25">
      <c r="B190" s="97" t="s">
        <v>623</v>
      </c>
      <c r="C190" s="77" t="s">
        <v>624</v>
      </c>
      <c r="D190" s="98" t="s">
        <v>216</v>
      </c>
      <c r="E190" s="79">
        <v>54500000</v>
      </c>
      <c r="F190" s="80">
        <v>0.48990825688073397</v>
      </c>
      <c r="G190" s="79">
        <v>22934033.420000002</v>
      </c>
      <c r="H190" s="81" t="s">
        <v>217</v>
      </c>
      <c r="I190" s="81" t="s">
        <v>217</v>
      </c>
      <c r="J190" s="81" t="s">
        <v>221</v>
      </c>
      <c r="K190" s="82">
        <v>1</v>
      </c>
      <c r="L190" s="83">
        <v>2958.9064702399728</v>
      </c>
    </row>
    <row r="191" spans="2:12" ht="15" customHeight="1" x14ac:dyDescent="0.25">
      <c r="B191" s="97" t="s">
        <v>625</v>
      </c>
      <c r="C191" s="84" t="s">
        <v>256</v>
      </c>
      <c r="D191" s="98" t="s">
        <v>216</v>
      </c>
      <c r="E191" s="79">
        <v>6170567.3200000003</v>
      </c>
      <c r="F191" s="80">
        <v>0.5</v>
      </c>
      <c r="G191" s="79">
        <v>2675161.7400000002</v>
      </c>
      <c r="H191" s="81" t="s">
        <v>217</v>
      </c>
      <c r="I191" s="81" t="s">
        <v>217</v>
      </c>
      <c r="J191" s="81" t="s">
        <v>218</v>
      </c>
      <c r="K191" s="82">
        <v>1</v>
      </c>
      <c r="L191" s="83">
        <v>340.67805792331848</v>
      </c>
    </row>
    <row r="192" spans="2:12" ht="15" customHeight="1" x14ac:dyDescent="0.25">
      <c r="B192" s="97" t="s">
        <v>626</v>
      </c>
      <c r="C192" s="84" t="s">
        <v>256</v>
      </c>
      <c r="D192" s="98" t="s">
        <v>216</v>
      </c>
      <c r="E192" s="79">
        <v>3029606.66</v>
      </c>
      <c r="F192" s="80">
        <v>0.5</v>
      </c>
      <c r="G192" s="79">
        <v>1311518.6599999999</v>
      </c>
      <c r="H192" s="81" t="s">
        <v>217</v>
      </c>
      <c r="I192" s="81" t="s">
        <v>217</v>
      </c>
      <c r="J192" s="81" t="s">
        <v>218</v>
      </c>
      <c r="K192" s="82">
        <v>1</v>
      </c>
      <c r="L192" s="83">
        <v>170.33902896165901</v>
      </c>
    </row>
    <row r="193" spans="2:12" ht="15" customHeight="1" x14ac:dyDescent="0.25">
      <c r="B193" s="97" t="s">
        <v>627</v>
      </c>
      <c r="C193" s="84" t="s">
        <v>256</v>
      </c>
      <c r="D193" s="98" t="s">
        <v>216</v>
      </c>
      <c r="E193" s="79">
        <v>2922289.28</v>
      </c>
      <c r="F193" s="80">
        <v>0.5</v>
      </c>
      <c r="G193" s="79">
        <v>1266353.1299999999</v>
      </c>
      <c r="H193" s="81" t="s">
        <v>217</v>
      </c>
      <c r="I193" s="81" t="s">
        <v>217</v>
      </c>
      <c r="J193" s="81" t="s">
        <v>218</v>
      </c>
      <c r="K193" s="82">
        <v>1</v>
      </c>
      <c r="L193" s="83">
        <v>156.7119066447265</v>
      </c>
    </row>
    <row r="194" spans="2:12" ht="15" customHeight="1" x14ac:dyDescent="0.25">
      <c r="B194" s="97" t="s">
        <v>628</v>
      </c>
      <c r="C194" s="84" t="s">
        <v>256</v>
      </c>
      <c r="D194" s="98" t="s">
        <v>216</v>
      </c>
      <c r="E194" s="79">
        <v>7594899.1799999997</v>
      </c>
      <c r="F194" s="80">
        <v>0.5</v>
      </c>
      <c r="G194" s="79">
        <v>3671807.47</v>
      </c>
      <c r="H194" s="81" t="s">
        <v>217</v>
      </c>
      <c r="I194" s="81" t="s">
        <v>217</v>
      </c>
      <c r="J194" s="81" t="s">
        <v>218</v>
      </c>
      <c r="K194" s="82">
        <v>1</v>
      </c>
      <c r="L194" s="83">
        <v>708.61036048050005</v>
      </c>
    </row>
    <row r="195" spans="2:12" ht="15" customHeight="1" x14ac:dyDescent="0.25">
      <c r="B195" s="97" t="s">
        <v>629</v>
      </c>
      <c r="C195" s="77" t="s">
        <v>630</v>
      </c>
      <c r="D195" s="98" t="s">
        <v>216</v>
      </c>
      <c r="E195" s="79">
        <v>5862000</v>
      </c>
      <c r="F195" s="80">
        <v>0.5</v>
      </c>
      <c r="G195" s="79">
        <v>2550809.08</v>
      </c>
      <c r="H195" s="81" t="s">
        <v>217</v>
      </c>
      <c r="I195" s="81" t="s">
        <v>217</v>
      </c>
      <c r="J195" s="81" t="s">
        <v>218</v>
      </c>
      <c r="K195" s="82">
        <v>1</v>
      </c>
      <c r="L195" s="83">
        <v>465.54746598973401</v>
      </c>
    </row>
    <row r="196" spans="2:12" ht="15" customHeight="1" x14ac:dyDescent="0.25">
      <c r="B196" s="97" t="s">
        <v>631</v>
      </c>
      <c r="C196" s="77" t="s">
        <v>632</v>
      </c>
      <c r="D196" s="98" t="s">
        <v>216</v>
      </c>
      <c r="E196" s="79">
        <v>32018603.833333336</v>
      </c>
      <c r="F196" s="80">
        <v>0.3</v>
      </c>
      <c r="G196" s="79">
        <v>8766904.1999999993</v>
      </c>
      <c r="H196" s="81" t="s">
        <v>217</v>
      </c>
      <c r="I196" s="81" t="s">
        <v>217</v>
      </c>
      <c r="J196" s="81" t="s">
        <v>221</v>
      </c>
      <c r="K196" s="82">
        <v>1</v>
      </c>
      <c r="L196" s="83">
        <v>2476.8697163775992</v>
      </c>
    </row>
    <row r="197" spans="2:12" ht="15" customHeight="1" x14ac:dyDescent="0.25">
      <c r="B197" s="97" t="s">
        <v>633</v>
      </c>
      <c r="C197" s="77" t="s">
        <v>634</v>
      </c>
      <c r="D197" s="98" t="s">
        <v>216</v>
      </c>
      <c r="E197" s="79">
        <v>12521377</v>
      </c>
      <c r="F197" s="80">
        <v>1</v>
      </c>
      <c r="G197" s="79">
        <v>11052788.68</v>
      </c>
      <c r="H197" s="81" t="s">
        <v>217</v>
      </c>
      <c r="I197" s="81" t="s">
        <v>217</v>
      </c>
      <c r="J197" s="81" t="s">
        <v>218</v>
      </c>
      <c r="K197" s="82">
        <v>1</v>
      </c>
      <c r="L197" s="83">
        <v>8632.7819877768907</v>
      </c>
    </row>
    <row r="198" spans="2:12" ht="15" customHeight="1" x14ac:dyDescent="0.25">
      <c r="B198" s="97" t="s">
        <v>635</v>
      </c>
      <c r="C198" s="77" t="s">
        <v>636</v>
      </c>
      <c r="D198" s="98" t="s">
        <v>216</v>
      </c>
      <c r="E198" s="79">
        <v>2515634</v>
      </c>
      <c r="F198" s="80">
        <v>1</v>
      </c>
      <c r="G198" s="79">
        <v>2218682</v>
      </c>
      <c r="H198" s="81" t="s">
        <v>217</v>
      </c>
      <c r="I198" s="81" t="s">
        <v>217</v>
      </c>
      <c r="J198" s="81" t="s">
        <v>218</v>
      </c>
      <c r="K198" s="82">
        <v>1</v>
      </c>
      <c r="L198" s="83">
        <v>8632.7819877768907</v>
      </c>
    </row>
    <row r="199" spans="2:12" ht="15" customHeight="1" x14ac:dyDescent="0.25">
      <c r="B199" s="97" t="s">
        <v>637</v>
      </c>
      <c r="C199" s="77" t="s">
        <v>638</v>
      </c>
      <c r="D199" s="98" t="s">
        <v>216</v>
      </c>
      <c r="E199" s="79">
        <v>315000000</v>
      </c>
      <c r="F199" s="80">
        <v>0.33333333333333331</v>
      </c>
      <c r="G199" s="79">
        <v>77990443.670000002</v>
      </c>
      <c r="H199" s="81" t="s">
        <v>217</v>
      </c>
      <c r="I199" s="81" t="s">
        <v>217</v>
      </c>
      <c r="J199" s="81" t="s">
        <v>221</v>
      </c>
      <c r="K199" s="82">
        <v>1</v>
      </c>
      <c r="L199" s="83">
        <v>13641.060188334075</v>
      </c>
    </row>
    <row r="200" spans="2:12" ht="15" customHeight="1" x14ac:dyDescent="0.25">
      <c r="B200" s="97" t="s">
        <v>639</v>
      </c>
      <c r="C200" s="77" t="s">
        <v>640</v>
      </c>
      <c r="D200" s="98" t="s">
        <v>216</v>
      </c>
      <c r="E200" s="79">
        <v>11468438.52</v>
      </c>
      <c r="F200" s="80">
        <v>0.5</v>
      </c>
      <c r="G200" s="79">
        <v>3702183.8</v>
      </c>
      <c r="H200" s="81" t="s">
        <v>217</v>
      </c>
      <c r="I200" s="81" t="s">
        <v>217</v>
      </c>
      <c r="J200" s="81" t="s">
        <v>218</v>
      </c>
      <c r="K200" s="82">
        <v>1</v>
      </c>
      <c r="L200" s="83">
        <v>317.51194998453298</v>
      </c>
    </row>
    <row r="201" spans="2:12" ht="15" customHeight="1" x14ac:dyDescent="0.25">
      <c r="B201" s="97" t="s">
        <v>641</v>
      </c>
      <c r="C201" s="77" t="s">
        <v>642</v>
      </c>
      <c r="D201" s="98" t="s">
        <v>216</v>
      </c>
      <c r="E201" s="79">
        <v>10230000</v>
      </c>
      <c r="F201" s="80">
        <v>1</v>
      </c>
      <c r="G201" s="79">
        <v>9085366.9600000009</v>
      </c>
      <c r="H201" s="81" t="s">
        <v>217</v>
      </c>
      <c r="I201" s="81" t="s">
        <v>217</v>
      </c>
      <c r="J201" s="81" t="s">
        <v>221</v>
      </c>
      <c r="K201" s="82">
        <v>1</v>
      </c>
      <c r="L201" s="83">
        <v>3223.0018113644301</v>
      </c>
    </row>
    <row r="202" spans="2:12" ht="15" customHeight="1" x14ac:dyDescent="0.25">
      <c r="B202" s="97" t="s">
        <v>643</v>
      </c>
      <c r="C202" s="84" t="s">
        <v>644</v>
      </c>
      <c r="D202" s="98" t="s">
        <v>216</v>
      </c>
      <c r="E202" s="79">
        <v>4936696</v>
      </c>
      <c r="F202" s="80">
        <v>1</v>
      </c>
      <c r="G202" s="79">
        <v>4933207.3</v>
      </c>
      <c r="H202" s="81" t="s">
        <v>217</v>
      </c>
      <c r="I202" s="81" t="s">
        <v>217</v>
      </c>
      <c r="J202" s="81" t="s">
        <v>218</v>
      </c>
      <c r="K202" s="82">
        <v>1</v>
      </c>
      <c r="L202" s="83">
        <v>117.876221137625</v>
      </c>
    </row>
    <row r="203" spans="2:12" ht="15" customHeight="1" x14ac:dyDescent="0.25">
      <c r="B203" s="97" t="s">
        <v>645</v>
      </c>
      <c r="C203" s="84" t="s">
        <v>644</v>
      </c>
      <c r="D203" s="98" t="s">
        <v>216</v>
      </c>
      <c r="E203" s="79">
        <v>7091461</v>
      </c>
      <c r="F203" s="80">
        <v>1</v>
      </c>
      <c r="G203" s="79">
        <v>6765456.8300000001</v>
      </c>
      <c r="H203" s="81" t="s">
        <v>217</v>
      </c>
      <c r="I203" s="81" t="s">
        <v>217</v>
      </c>
      <c r="J203" s="81" t="s">
        <v>218</v>
      </c>
      <c r="K203" s="82">
        <v>1</v>
      </c>
      <c r="L203" s="83">
        <v>296.95160567918401</v>
      </c>
    </row>
    <row r="204" spans="2:12" ht="15" customHeight="1" x14ac:dyDescent="0.25">
      <c r="B204" s="97" t="s">
        <v>646</v>
      </c>
      <c r="C204" s="84" t="s">
        <v>644</v>
      </c>
      <c r="D204" s="98" t="s">
        <v>216</v>
      </c>
      <c r="E204" s="79">
        <v>1652535</v>
      </c>
      <c r="F204" s="80">
        <v>1</v>
      </c>
      <c r="G204" s="79">
        <v>1652535</v>
      </c>
      <c r="H204" s="81" t="s">
        <v>217</v>
      </c>
      <c r="I204" s="81" t="s">
        <v>217</v>
      </c>
      <c r="J204" s="81" t="s">
        <v>218</v>
      </c>
      <c r="K204" s="82">
        <v>1</v>
      </c>
      <c r="L204" s="83">
        <v>75.569410311589294</v>
      </c>
    </row>
    <row r="205" spans="2:12" ht="15" customHeight="1" x14ac:dyDescent="0.25">
      <c r="B205" s="97" t="s">
        <v>647</v>
      </c>
      <c r="C205" s="84" t="s">
        <v>644</v>
      </c>
      <c r="D205" s="98" t="s">
        <v>216</v>
      </c>
      <c r="E205" s="79">
        <v>992929</v>
      </c>
      <c r="F205" s="80">
        <v>1</v>
      </c>
      <c r="G205" s="79">
        <v>691421.74</v>
      </c>
      <c r="H205" s="81" t="s">
        <v>217</v>
      </c>
      <c r="I205" s="81" t="s">
        <v>217</v>
      </c>
      <c r="J205" s="81" t="s">
        <v>218</v>
      </c>
      <c r="K205" s="82">
        <v>1</v>
      </c>
      <c r="L205" s="83">
        <v>46.527442784927999</v>
      </c>
    </row>
    <row r="206" spans="2:12" ht="15" customHeight="1" x14ac:dyDescent="0.25">
      <c r="B206" s="97" t="s">
        <v>648</v>
      </c>
      <c r="C206" s="84" t="s">
        <v>644</v>
      </c>
      <c r="D206" s="98" t="s">
        <v>216</v>
      </c>
      <c r="E206" s="79">
        <v>173319</v>
      </c>
      <c r="F206" s="80">
        <v>1</v>
      </c>
      <c r="G206" s="79">
        <v>173319</v>
      </c>
      <c r="H206" s="81" t="s">
        <v>217</v>
      </c>
      <c r="I206" s="81" t="s">
        <v>217</v>
      </c>
      <c r="J206" s="81" t="s">
        <v>218</v>
      </c>
      <c r="K206" s="82">
        <v>1</v>
      </c>
      <c r="L206" s="83">
        <v>12.881930000000001</v>
      </c>
    </row>
    <row r="207" spans="2:12" ht="15" customHeight="1" x14ac:dyDescent="0.25">
      <c r="B207" s="97" t="s">
        <v>649</v>
      </c>
      <c r="C207" s="77" t="s">
        <v>620</v>
      </c>
      <c r="D207" s="98" t="s">
        <v>216</v>
      </c>
      <c r="E207" s="79">
        <v>7390000</v>
      </c>
      <c r="F207" s="80">
        <v>1</v>
      </c>
      <c r="G207" s="79">
        <v>6828971.1100000003</v>
      </c>
      <c r="H207" s="81" t="s">
        <v>217</v>
      </c>
      <c r="I207" s="81" t="s">
        <v>217</v>
      </c>
      <c r="J207" s="81" t="s">
        <v>218</v>
      </c>
      <c r="K207" s="82">
        <v>1</v>
      </c>
      <c r="L207" s="83">
        <v>127.673147935827</v>
      </c>
    </row>
    <row r="208" spans="2:12" ht="15" customHeight="1" x14ac:dyDescent="0.25">
      <c r="B208" s="97" t="s">
        <v>650</v>
      </c>
      <c r="C208" s="77" t="s">
        <v>592</v>
      </c>
      <c r="D208" s="98" t="s">
        <v>216</v>
      </c>
      <c r="E208" s="79">
        <v>2940000</v>
      </c>
      <c r="F208" s="80">
        <v>1</v>
      </c>
      <c r="G208" s="79">
        <v>2615252.48</v>
      </c>
      <c r="H208" s="81" t="s">
        <v>217</v>
      </c>
      <c r="I208" s="81" t="s">
        <v>217</v>
      </c>
      <c r="J208" s="81" t="s">
        <v>218</v>
      </c>
      <c r="K208" s="82">
        <v>1</v>
      </c>
      <c r="L208" s="83">
        <v>267.14488444548903</v>
      </c>
    </row>
    <row r="209" spans="2:12" ht="15" customHeight="1" x14ac:dyDescent="0.25">
      <c r="B209" s="97" t="s">
        <v>651</v>
      </c>
      <c r="C209" s="77" t="s">
        <v>652</v>
      </c>
      <c r="D209" s="98" t="s">
        <v>216</v>
      </c>
      <c r="E209" s="79">
        <v>9896832.0600000005</v>
      </c>
      <c r="F209" s="80">
        <v>0.5</v>
      </c>
      <c r="G209" s="79">
        <v>4183730.4</v>
      </c>
      <c r="H209" s="81" t="s">
        <v>217</v>
      </c>
      <c r="I209" s="81" t="s">
        <v>217</v>
      </c>
      <c r="J209" s="81" t="s">
        <v>218</v>
      </c>
      <c r="K209" s="82">
        <v>1</v>
      </c>
      <c r="L209" s="83">
        <v>196.86233351117451</v>
      </c>
    </row>
    <row r="210" spans="2:12" ht="15" customHeight="1" x14ac:dyDescent="0.25">
      <c r="B210" s="97" t="s">
        <v>653</v>
      </c>
      <c r="C210" s="84" t="s">
        <v>654</v>
      </c>
      <c r="D210" s="98" t="s">
        <v>216</v>
      </c>
      <c r="E210" s="79">
        <v>862000</v>
      </c>
      <c r="F210" s="80">
        <v>1</v>
      </c>
      <c r="G210" s="79">
        <v>63682.69</v>
      </c>
      <c r="H210" s="81" t="s">
        <v>217</v>
      </c>
      <c r="I210" s="81" t="s">
        <v>217</v>
      </c>
      <c r="J210" s="81" t="s">
        <v>218</v>
      </c>
      <c r="K210" s="82">
        <v>1</v>
      </c>
      <c r="L210" s="83">
        <v>0.14294921524721499</v>
      </c>
    </row>
    <row r="211" spans="2:12" ht="15" customHeight="1" x14ac:dyDescent="0.25">
      <c r="B211" s="97" t="s">
        <v>655</v>
      </c>
      <c r="C211" s="84" t="s">
        <v>654</v>
      </c>
      <c r="D211" s="98" t="s">
        <v>216</v>
      </c>
      <c r="E211" s="79">
        <v>862000</v>
      </c>
      <c r="F211" s="80">
        <v>1</v>
      </c>
      <c r="G211" s="79">
        <v>63370.43</v>
      </c>
      <c r="H211" s="81" t="s">
        <v>217</v>
      </c>
      <c r="I211" s="81" t="s">
        <v>217</v>
      </c>
      <c r="J211" s="81" t="s">
        <v>218</v>
      </c>
      <c r="K211" s="82">
        <v>1</v>
      </c>
      <c r="L211" s="83">
        <v>0</v>
      </c>
    </row>
    <row r="212" spans="2:12" ht="15" customHeight="1" x14ac:dyDescent="0.25">
      <c r="B212" s="97" t="s">
        <v>656</v>
      </c>
      <c r="C212" s="84" t="s">
        <v>654</v>
      </c>
      <c r="D212" s="98" t="s">
        <v>216</v>
      </c>
      <c r="E212" s="79">
        <v>862000</v>
      </c>
      <c r="F212" s="80">
        <v>1</v>
      </c>
      <c r="G212" s="79">
        <v>77504.2</v>
      </c>
      <c r="H212" s="81" t="s">
        <v>217</v>
      </c>
      <c r="I212" s="81" t="s">
        <v>217</v>
      </c>
      <c r="J212" s="81" t="s">
        <v>218</v>
      </c>
      <c r="K212" s="82">
        <v>1</v>
      </c>
      <c r="L212" s="83">
        <v>0</v>
      </c>
    </row>
    <row r="213" spans="2:12" ht="15" customHeight="1" x14ac:dyDescent="0.25">
      <c r="B213" s="97" t="s">
        <v>657</v>
      </c>
      <c r="C213" s="84" t="s">
        <v>654</v>
      </c>
      <c r="D213" s="98" t="s">
        <v>216</v>
      </c>
      <c r="E213" s="79">
        <v>862000</v>
      </c>
      <c r="F213" s="80">
        <v>1</v>
      </c>
      <c r="G213" s="79">
        <v>68447.64</v>
      </c>
      <c r="H213" s="81" t="s">
        <v>217</v>
      </c>
      <c r="I213" s="81" t="s">
        <v>217</v>
      </c>
      <c r="J213" s="81" t="s">
        <v>218</v>
      </c>
      <c r="K213" s="82">
        <v>1</v>
      </c>
      <c r="L213" s="83">
        <v>0</v>
      </c>
    </row>
    <row r="214" spans="2:12" ht="15" customHeight="1" x14ac:dyDescent="0.25">
      <c r="B214" s="97" t="s">
        <v>658</v>
      </c>
      <c r="C214" s="84" t="s">
        <v>654</v>
      </c>
      <c r="D214" s="98" t="s">
        <v>216</v>
      </c>
      <c r="E214" s="79">
        <v>862000</v>
      </c>
      <c r="F214" s="80">
        <v>1</v>
      </c>
      <c r="G214" s="79">
        <v>71882.63</v>
      </c>
      <c r="H214" s="81" t="s">
        <v>217</v>
      </c>
      <c r="I214" s="81" t="s">
        <v>217</v>
      </c>
      <c r="J214" s="81" t="s">
        <v>218</v>
      </c>
      <c r="K214" s="82">
        <v>1</v>
      </c>
      <c r="L214" s="83">
        <v>0.14294921524721499</v>
      </c>
    </row>
    <row r="215" spans="2:12" ht="15" customHeight="1" x14ac:dyDescent="0.25">
      <c r="B215" s="97" t="s">
        <v>659</v>
      </c>
      <c r="C215" s="84" t="s">
        <v>654</v>
      </c>
      <c r="D215" s="98" t="s">
        <v>216</v>
      </c>
      <c r="E215" s="79">
        <v>862000</v>
      </c>
      <c r="F215" s="80">
        <v>1</v>
      </c>
      <c r="G215" s="79">
        <v>59754.36</v>
      </c>
      <c r="H215" s="81" t="s">
        <v>217</v>
      </c>
      <c r="I215" s="81" t="s">
        <v>217</v>
      </c>
      <c r="J215" s="81" t="s">
        <v>218</v>
      </c>
      <c r="K215" s="82">
        <v>1</v>
      </c>
      <c r="L215" s="83">
        <v>0</v>
      </c>
    </row>
    <row r="216" spans="2:12" ht="15" customHeight="1" x14ac:dyDescent="0.25">
      <c r="B216" s="97" t="s">
        <v>660</v>
      </c>
      <c r="C216" s="77" t="s">
        <v>661</v>
      </c>
      <c r="D216" s="98" t="s">
        <v>216</v>
      </c>
      <c r="E216" s="79">
        <v>2778310</v>
      </c>
      <c r="F216" s="80">
        <v>1</v>
      </c>
      <c r="G216" s="79">
        <v>2437649.5</v>
      </c>
      <c r="H216" s="81" t="s">
        <v>217</v>
      </c>
      <c r="I216" s="81" t="s">
        <v>217</v>
      </c>
      <c r="J216" s="81" t="s">
        <v>218</v>
      </c>
      <c r="K216" s="82">
        <v>1</v>
      </c>
      <c r="L216" s="83">
        <v>210.529141759015</v>
      </c>
    </row>
    <row r="217" spans="2:12" ht="15" customHeight="1" x14ac:dyDescent="0.25">
      <c r="B217" s="97" t="s">
        <v>662</v>
      </c>
      <c r="C217" s="77" t="s">
        <v>575</v>
      </c>
      <c r="D217" s="98" t="s">
        <v>216</v>
      </c>
      <c r="E217" s="79">
        <v>2499887</v>
      </c>
      <c r="F217" s="80">
        <v>1</v>
      </c>
      <c r="G217" s="79">
        <v>2225723.37</v>
      </c>
      <c r="H217" s="81" t="s">
        <v>217</v>
      </c>
      <c r="I217" s="81" t="s">
        <v>217</v>
      </c>
      <c r="J217" s="81" t="s">
        <v>218</v>
      </c>
      <c r="K217" s="82">
        <v>1</v>
      </c>
      <c r="L217" s="83">
        <v>633.39791291120298</v>
      </c>
    </row>
    <row r="218" spans="2:12" ht="15" customHeight="1" x14ac:dyDescent="0.25">
      <c r="B218" s="97" t="s">
        <v>663</v>
      </c>
      <c r="C218" s="84" t="s">
        <v>664</v>
      </c>
      <c r="D218" s="98" t="s">
        <v>216</v>
      </c>
      <c r="E218" s="79">
        <v>176386537.65376538</v>
      </c>
      <c r="F218" s="80">
        <v>0.33329999999999999</v>
      </c>
      <c r="G218" s="79">
        <v>47409050.710000001</v>
      </c>
      <c r="H218" s="81" t="s">
        <v>217</v>
      </c>
      <c r="I218" s="81" t="s">
        <v>217</v>
      </c>
      <c r="J218" s="81" t="s">
        <v>218</v>
      </c>
      <c r="K218" s="82">
        <v>1</v>
      </c>
      <c r="L218" s="83">
        <v>16931.227043572038</v>
      </c>
    </row>
    <row r="219" spans="2:12" ht="15" customHeight="1" x14ac:dyDescent="0.25">
      <c r="B219" s="97" t="s">
        <v>665</v>
      </c>
      <c r="C219" s="84" t="s">
        <v>664</v>
      </c>
      <c r="D219" s="98" t="s">
        <v>216</v>
      </c>
      <c r="E219" s="79">
        <v>94881617.101710171</v>
      </c>
      <c r="F219" s="80">
        <v>0.33329999999999999</v>
      </c>
      <c r="G219" s="79">
        <v>28232881.18</v>
      </c>
      <c r="H219" s="81" t="s">
        <v>217</v>
      </c>
      <c r="I219" s="81" t="s">
        <v>217</v>
      </c>
      <c r="J219" s="81" t="s">
        <v>218</v>
      </c>
      <c r="K219" s="82">
        <v>1</v>
      </c>
      <c r="L219" s="83">
        <v>0</v>
      </c>
    </row>
    <row r="220" spans="2:12" ht="15" customHeight="1" x14ac:dyDescent="0.25">
      <c r="B220" s="97" t="s">
        <v>666</v>
      </c>
      <c r="C220" s="77" t="s">
        <v>620</v>
      </c>
      <c r="D220" s="98" t="s">
        <v>216</v>
      </c>
      <c r="E220" s="79">
        <v>11009276</v>
      </c>
      <c r="F220" s="80">
        <v>0.25</v>
      </c>
      <c r="G220" s="79">
        <v>2370684</v>
      </c>
      <c r="H220" s="81" t="s">
        <v>217</v>
      </c>
      <c r="I220" s="81" t="s">
        <v>217</v>
      </c>
      <c r="J220" s="81" t="s">
        <v>218</v>
      </c>
      <c r="K220" s="82">
        <v>1</v>
      </c>
      <c r="L220" s="83">
        <v>376.8421391867825</v>
      </c>
    </row>
    <row r="221" spans="2:12" ht="15" customHeight="1" x14ac:dyDescent="0.25">
      <c r="B221" s="97" t="s">
        <v>667</v>
      </c>
      <c r="C221" s="77" t="s">
        <v>668</v>
      </c>
      <c r="D221" s="98" t="s">
        <v>216</v>
      </c>
      <c r="E221" s="79">
        <v>2552340</v>
      </c>
      <c r="F221" s="80">
        <v>0.25</v>
      </c>
      <c r="G221" s="79">
        <v>559205</v>
      </c>
      <c r="H221" s="81" t="s">
        <v>217</v>
      </c>
      <c r="I221" s="81" t="s">
        <v>217</v>
      </c>
      <c r="J221" s="81" t="s">
        <v>218</v>
      </c>
      <c r="K221" s="82">
        <v>1</v>
      </c>
      <c r="L221" s="83">
        <v>92.954394332739497</v>
      </c>
    </row>
    <row r="222" spans="2:12" ht="15" customHeight="1" x14ac:dyDescent="0.25">
      <c r="B222" s="97" t="s">
        <v>669</v>
      </c>
      <c r="C222" s="77" t="s">
        <v>620</v>
      </c>
      <c r="D222" s="98" t="s">
        <v>216</v>
      </c>
      <c r="E222" s="79">
        <v>6396047.0000000009</v>
      </c>
      <c r="F222" s="80">
        <v>0.25000003908664209</v>
      </c>
      <c r="G222" s="79">
        <v>1370559</v>
      </c>
      <c r="H222" s="81" t="s">
        <v>217</v>
      </c>
      <c r="I222" s="81" t="s">
        <v>217</v>
      </c>
      <c r="J222" s="81" t="s">
        <v>218</v>
      </c>
      <c r="K222" s="82">
        <v>1</v>
      </c>
      <c r="L222" s="83">
        <v>243.69128810774268</v>
      </c>
    </row>
    <row r="223" spans="2:12" ht="15" customHeight="1" x14ac:dyDescent="0.25">
      <c r="B223" s="97" t="s">
        <v>670</v>
      </c>
      <c r="C223" s="77" t="s">
        <v>671</v>
      </c>
      <c r="D223" s="98" t="s">
        <v>216</v>
      </c>
      <c r="E223" s="79">
        <v>4899000</v>
      </c>
      <c r="F223" s="80">
        <v>0.6</v>
      </c>
      <c r="G223" s="79">
        <v>1985748.81</v>
      </c>
      <c r="H223" s="81" t="s">
        <v>217</v>
      </c>
      <c r="I223" s="81" t="s">
        <v>217</v>
      </c>
      <c r="J223" s="81" t="s">
        <v>218</v>
      </c>
      <c r="K223" s="82">
        <v>1</v>
      </c>
      <c r="L223" s="83">
        <v>306.6391072505412</v>
      </c>
    </row>
    <row r="224" spans="2:12" ht="15" customHeight="1" x14ac:dyDescent="0.25">
      <c r="B224" s="97" t="s">
        <v>672</v>
      </c>
      <c r="C224" s="77" t="s">
        <v>673</v>
      </c>
      <c r="D224" s="98" t="s">
        <v>216</v>
      </c>
      <c r="E224" s="79">
        <v>2706000</v>
      </c>
      <c r="F224" s="80">
        <v>1</v>
      </c>
      <c r="G224" s="79">
        <v>2263293.98</v>
      </c>
      <c r="H224" s="81" t="s">
        <v>217</v>
      </c>
      <c r="I224" s="81" t="s">
        <v>217</v>
      </c>
      <c r="J224" s="81" t="s">
        <v>218</v>
      </c>
      <c r="K224" s="82">
        <v>1</v>
      </c>
      <c r="L224" s="83">
        <v>298.19380174505801</v>
      </c>
    </row>
    <row r="225" spans="2:12" ht="15" customHeight="1" x14ac:dyDescent="0.25">
      <c r="B225" s="97" t="s">
        <v>674</v>
      </c>
      <c r="C225" s="77" t="s">
        <v>675</v>
      </c>
      <c r="D225" s="98" t="s">
        <v>216</v>
      </c>
      <c r="E225" s="79">
        <v>160090754</v>
      </c>
      <c r="F225" s="80">
        <v>0.68600000472232148</v>
      </c>
      <c r="G225" s="79">
        <v>93183650.920000002</v>
      </c>
      <c r="H225" s="81" t="s">
        <v>217</v>
      </c>
      <c r="I225" s="81" t="s">
        <v>217</v>
      </c>
      <c r="J225" s="81" t="s">
        <v>218</v>
      </c>
      <c r="K225" s="82">
        <v>1</v>
      </c>
      <c r="L225" s="83">
        <v>11650.351164060705</v>
      </c>
    </row>
    <row r="226" spans="2:12" ht="15" customHeight="1" x14ac:dyDescent="0.25">
      <c r="B226" s="97" t="s">
        <v>676</v>
      </c>
      <c r="C226" s="77" t="s">
        <v>528</v>
      </c>
      <c r="D226" s="98" t="s">
        <v>216</v>
      </c>
      <c r="E226" s="79">
        <v>8560000</v>
      </c>
      <c r="F226" s="80">
        <v>0.51</v>
      </c>
      <c r="G226" s="79">
        <v>3736130.87</v>
      </c>
      <c r="H226" s="81" t="s">
        <v>217</v>
      </c>
      <c r="I226" s="81" t="s">
        <v>217</v>
      </c>
      <c r="J226" s="81" t="s">
        <v>221</v>
      </c>
      <c r="K226" s="82">
        <v>1</v>
      </c>
      <c r="L226" s="83">
        <v>799.79154463297618</v>
      </c>
    </row>
    <row r="227" spans="2:12" ht="15" customHeight="1" x14ac:dyDescent="0.25">
      <c r="B227" s="97" t="s">
        <v>677</v>
      </c>
      <c r="C227" s="77" t="s">
        <v>678</v>
      </c>
      <c r="D227" s="98" t="s">
        <v>216</v>
      </c>
      <c r="E227" s="79">
        <v>17540000</v>
      </c>
      <c r="F227" s="80">
        <v>0.51</v>
      </c>
      <c r="G227" s="79">
        <v>7613445.9400000004</v>
      </c>
      <c r="H227" s="81" t="s">
        <v>217</v>
      </c>
      <c r="I227" s="81" t="s">
        <v>217</v>
      </c>
      <c r="J227" s="81" t="s">
        <v>221</v>
      </c>
      <c r="K227" s="82">
        <v>1</v>
      </c>
      <c r="L227" s="83">
        <v>1635.6234305106007</v>
      </c>
    </row>
    <row r="228" spans="2:12" ht="15" customHeight="1" x14ac:dyDescent="0.25">
      <c r="B228" s="97" t="s">
        <v>679</v>
      </c>
      <c r="C228" s="77" t="s">
        <v>678</v>
      </c>
      <c r="D228" s="98" t="s">
        <v>216</v>
      </c>
      <c r="E228" s="79">
        <v>17151000</v>
      </c>
      <c r="F228" s="80">
        <v>0.51</v>
      </c>
      <c r="G228" s="79">
        <v>7458283.0700000003</v>
      </c>
      <c r="H228" s="81" t="s">
        <v>217</v>
      </c>
      <c r="I228" s="81" t="s">
        <v>217</v>
      </c>
      <c r="J228" s="81" t="s">
        <v>221</v>
      </c>
      <c r="K228" s="82">
        <v>1</v>
      </c>
      <c r="L228" s="83">
        <v>1543.2106750168527</v>
      </c>
    </row>
    <row r="229" spans="2:12" ht="15" customHeight="1" x14ac:dyDescent="0.25">
      <c r="B229" s="97" t="s">
        <v>680</v>
      </c>
      <c r="C229" s="77" t="s">
        <v>678</v>
      </c>
      <c r="D229" s="98" t="s">
        <v>216</v>
      </c>
      <c r="E229" s="79">
        <v>16890000</v>
      </c>
      <c r="F229" s="80">
        <v>0.51</v>
      </c>
      <c r="G229" s="79">
        <v>7363425.2599999998</v>
      </c>
      <c r="H229" s="81" t="s">
        <v>217</v>
      </c>
      <c r="I229" s="81" t="s">
        <v>217</v>
      </c>
      <c r="J229" s="81" t="s">
        <v>221</v>
      </c>
      <c r="K229" s="82">
        <v>1</v>
      </c>
      <c r="L229" s="83">
        <v>1530.6060565499233</v>
      </c>
    </row>
    <row r="230" spans="2:12" ht="15" customHeight="1" x14ac:dyDescent="0.25">
      <c r="B230" s="97" t="s">
        <v>681</v>
      </c>
      <c r="C230" s="77" t="s">
        <v>682</v>
      </c>
      <c r="D230" s="98" t="s">
        <v>216</v>
      </c>
      <c r="E230" s="79">
        <v>972709.55</v>
      </c>
      <c r="F230" s="80">
        <v>1</v>
      </c>
      <c r="G230" s="79">
        <v>823124.83</v>
      </c>
      <c r="H230" s="81" t="s">
        <v>217</v>
      </c>
      <c r="I230" s="81" t="s">
        <v>217</v>
      </c>
      <c r="J230" s="81" t="s">
        <v>218</v>
      </c>
      <c r="K230" s="82">
        <v>1</v>
      </c>
      <c r="L230" s="83">
        <v>166.04960971809399</v>
      </c>
    </row>
    <row r="231" spans="2:12" ht="15" customHeight="1" x14ac:dyDescent="0.25">
      <c r="B231" s="97" t="s">
        <v>683</v>
      </c>
      <c r="C231" s="77" t="s">
        <v>684</v>
      </c>
      <c r="D231" s="98" t="s">
        <v>216</v>
      </c>
      <c r="E231" s="79">
        <v>5242000</v>
      </c>
      <c r="F231" s="80">
        <v>1</v>
      </c>
      <c r="G231" s="79">
        <v>2405321.27</v>
      </c>
      <c r="H231" s="81" t="s">
        <v>217</v>
      </c>
      <c r="I231" s="81" t="s">
        <v>217</v>
      </c>
      <c r="J231" s="81" t="s">
        <v>218</v>
      </c>
      <c r="K231" s="82">
        <v>1</v>
      </c>
      <c r="L231" s="83">
        <v>713.255728205693</v>
      </c>
    </row>
    <row r="232" spans="2:12" ht="15" customHeight="1" x14ac:dyDescent="0.25">
      <c r="B232" s="97" t="s">
        <v>685</v>
      </c>
      <c r="C232" s="77" t="s">
        <v>686</v>
      </c>
      <c r="D232" s="98" t="s">
        <v>216</v>
      </c>
      <c r="E232" s="79">
        <v>11102000</v>
      </c>
      <c r="F232" s="80">
        <v>1</v>
      </c>
      <c r="G232" s="79">
        <v>7254513.2800000003</v>
      </c>
      <c r="H232" s="81" t="s">
        <v>217</v>
      </c>
      <c r="I232" s="81" t="s">
        <v>217</v>
      </c>
      <c r="J232" s="81" t="s">
        <v>218</v>
      </c>
      <c r="K232" s="82">
        <v>1</v>
      </c>
      <c r="L232" s="83">
        <v>1349.63433717765</v>
      </c>
    </row>
    <row r="233" spans="2:12" ht="15" customHeight="1" x14ac:dyDescent="0.25">
      <c r="B233" s="97" t="s">
        <v>687</v>
      </c>
      <c r="C233" s="77" t="s">
        <v>688</v>
      </c>
      <c r="D233" s="98" t="s">
        <v>216</v>
      </c>
      <c r="E233" s="79">
        <v>6836715.277777778</v>
      </c>
      <c r="F233" s="80">
        <v>0.36</v>
      </c>
      <c r="G233" s="79">
        <v>1912264.68</v>
      </c>
      <c r="H233" s="81" t="s">
        <v>217</v>
      </c>
      <c r="I233" s="81" t="s">
        <v>217</v>
      </c>
      <c r="J233" s="81" t="s">
        <v>218</v>
      </c>
      <c r="K233" s="82">
        <v>1</v>
      </c>
      <c r="L233" s="83">
        <v>721.13470145963277</v>
      </c>
    </row>
    <row r="234" spans="2:12" ht="15" customHeight="1" x14ac:dyDescent="0.25">
      <c r="B234" s="97" t="s">
        <v>689</v>
      </c>
      <c r="C234" s="77" t="s">
        <v>690</v>
      </c>
      <c r="D234" s="98" t="s">
        <v>216</v>
      </c>
      <c r="E234" s="79">
        <v>5166136</v>
      </c>
      <c r="F234" s="80">
        <v>0.5</v>
      </c>
      <c r="G234" s="79">
        <v>2187976.33</v>
      </c>
      <c r="H234" s="81" t="s">
        <v>217</v>
      </c>
      <c r="I234" s="81" t="s">
        <v>217</v>
      </c>
      <c r="J234" s="81" t="s">
        <v>218</v>
      </c>
      <c r="K234" s="82">
        <v>1</v>
      </c>
      <c r="L234" s="83">
        <v>190.93335052130249</v>
      </c>
    </row>
    <row r="235" spans="2:12" ht="15" customHeight="1" x14ac:dyDescent="0.25">
      <c r="B235" s="97" t="s">
        <v>691</v>
      </c>
      <c r="C235" s="77" t="s">
        <v>692</v>
      </c>
      <c r="D235" s="98" t="s">
        <v>216</v>
      </c>
      <c r="E235" s="79">
        <v>10631013.444444444</v>
      </c>
      <c r="F235" s="80">
        <v>0.36</v>
      </c>
      <c r="G235" s="79">
        <v>2985331.84</v>
      </c>
      <c r="H235" s="81" t="s">
        <v>217</v>
      </c>
      <c r="I235" s="81" t="s">
        <v>217</v>
      </c>
      <c r="J235" s="81" t="s">
        <v>218</v>
      </c>
      <c r="K235" s="82">
        <v>1</v>
      </c>
      <c r="L235" s="83">
        <v>721.13470145963277</v>
      </c>
    </row>
    <row r="236" spans="2:12" ht="15" customHeight="1" x14ac:dyDescent="0.25">
      <c r="B236" s="97" t="s">
        <v>693</v>
      </c>
      <c r="C236" s="77" t="s">
        <v>225</v>
      </c>
      <c r="D236" s="98" t="s">
        <v>216</v>
      </c>
      <c r="E236" s="79">
        <v>4390676.0999999996</v>
      </c>
      <c r="F236" s="80">
        <v>0.5</v>
      </c>
      <c r="G236" s="79">
        <v>1944968.26</v>
      </c>
      <c r="H236" s="81" t="s">
        <v>217</v>
      </c>
      <c r="I236" s="81" t="s">
        <v>217</v>
      </c>
      <c r="J236" s="81" t="s">
        <v>218</v>
      </c>
      <c r="K236" s="82">
        <v>1</v>
      </c>
      <c r="L236" s="83">
        <v>0</v>
      </c>
    </row>
    <row r="237" spans="2:12" ht="15" customHeight="1" x14ac:dyDescent="0.25">
      <c r="B237" s="97" t="s">
        <v>694</v>
      </c>
      <c r="C237" s="77" t="s">
        <v>695</v>
      </c>
      <c r="D237" s="98" t="s">
        <v>216</v>
      </c>
      <c r="E237" s="79">
        <v>4060704.62</v>
      </c>
      <c r="F237" s="80">
        <v>0.5</v>
      </c>
      <c r="G237" s="79">
        <v>1823740.32</v>
      </c>
      <c r="H237" s="81" t="s">
        <v>217</v>
      </c>
      <c r="I237" s="81" t="s">
        <v>217</v>
      </c>
      <c r="J237" s="81" t="s">
        <v>218</v>
      </c>
      <c r="K237" s="82">
        <v>1</v>
      </c>
      <c r="L237" s="83">
        <v>0</v>
      </c>
    </row>
    <row r="238" spans="2:12" ht="15" customHeight="1" x14ac:dyDescent="0.25">
      <c r="B238" s="97" t="s">
        <v>696</v>
      </c>
      <c r="C238" s="77" t="s">
        <v>697</v>
      </c>
      <c r="D238" s="98" t="s">
        <v>216</v>
      </c>
      <c r="E238" s="79">
        <v>3494245.12</v>
      </c>
      <c r="F238" s="80">
        <v>0.5</v>
      </c>
      <c r="G238" s="79">
        <v>1477724.81</v>
      </c>
      <c r="H238" s="81" t="s">
        <v>217</v>
      </c>
      <c r="I238" s="81" t="s">
        <v>217</v>
      </c>
      <c r="J238" s="81" t="s">
        <v>218</v>
      </c>
      <c r="K238" s="82">
        <v>1</v>
      </c>
      <c r="L238" s="83">
        <v>125.614046395594</v>
      </c>
    </row>
    <row r="239" spans="2:12" ht="15" customHeight="1" x14ac:dyDescent="0.25">
      <c r="B239" s="97" t="s">
        <v>698</v>
      </c>
      <c r="C239" s="77" t="s">
        <v>225</v>
      </c>
      <c r="D239" s="98" t="s">
        <v>216</v>
      </c>
      <c r="E239" s="79">
        <v>9501039.833333334</v>
      </c>
      <c r="F239" s="80">
        <v>0.3</v>
      </c>
      <c r="G239" s="79">
        <v>2554046.83</v>
      </c>
      <c r="H239" s="81" t="s">
        <v>217</v>
      </c>
      <c r="I239" s="81" t="s">
        <v>217</v>
      </c>
      <c r="J239" s="81" t="s">
        <v>218</v>
      </c>
      <c r="K239" s="82">
        <v>1</v>
      </c>
      <c r="L239" s="83">
        <v>0</v>
      </c>
    </row>
    <row r="240" spans="2:12" ht="15" customHeight="1" x14ac:dyDescent="0.25">
      <c r="B240" s="97" t="s">
        <v>699</v>
      </c>
      <c r="C240" s="77" t="s">
        <v>700</v>
      </c>
      <c r="D240" s="98" t="s">
        <v>216</v>
      </c>
      <c r="E240" s="79">
        <v>5242000</v>
      </c>
      <c r="F240" s="80">
        <v>1</v>
      </c>
      <c r="G240" s="79">
        <v>2135844.85</v>
      </c>
      <c r="H240" s="81" t="s">
        <v>217</v>
      </c>
      <c r="I240" s="81" t="s">
        <v>217</v>
      </c>
      <c r="J240" s="81" t="s">
        <v>218</v>
      </c>
      <c r="K240" s="82">
        <v>1</v>
      </c>
      <c r="L240" s="83">
        <v>0</v>
      </c>
    </row>
    <row r="241" spans="2:12" ht="15" customHeight="1" x14ac:dyDescent="0.25">
      <c r="B241" s="97" t="s">
        <v>701</v>
      </c>
      <c r="C241" s="77" t="s">
        <v>686</v>
      </c>
      <c r="D241" s="98" t="s">
        <v>216</v>
      </c>
      <c r="E241" s="79">
        <v>11102000</v>
      </c>
      <c r="F241" s="80">
        <v>1</v>
      </c>
      <c r="G241" s="79">
        <v>2474165.66</v>
      </c>
      <c r="H241" s="81" t="s">
        <v>217</v>
      </c>
      <c r="I241" s="81" t="s">
        <v>217</v>
      </c>
      <c r="J241" s="81" t="s">
        <v>218</v>
      </c>
      <c r="K241" s="82">
        <v>1</v>
      </c>
      <c r="L241" s="83">
        <v>0</v>
      </c>
    </row>
    <row r="242" spans="2:12" ht="15" customHeight="1" x14ac:dyDescent="0.25">
      <c r="B242" s="97" t="s">
        <v>702</v>
      </c>
      <c r="C242" s="77" t="s">
        <v>703</v>
      </c>
      <c r="D242" s="98" t="s">
        <v>216</v>
      </c>
      <c r="E242" s="79">
        <v>51149095.719999999</v>
      </c>
      <c r="F242" s="80">
        <v>0.25</v>
      </c>
      <c r="G242" s="79">
        <v>7025635</v>
      </c>
      <c r="H242" s="81" t="s">
        <v>217</v>
      </c>
      <c r="I242" s="81" t="s">
        <v>217</v>
      </c>
      <c r="J242" s="81" t="s">
        <v>221</v>
      </c>
      <c r="K242" s="82">
        <v>1</v>
      </c>
      <c r="L242" s="83">
        <v>6062.5494940791996</v>
      </c>
    </row>
    <row r="243" spans="2:12" ht="15" customHeight="1" x14ac:dyDescent="0.25">
      <c r="B243" s="97" t="s">
        <v>704</v>
      </c>
      <c r="C243" s="84" t="s">
        <v>705</v>
      </c>
      <c r="D243" s="98" t="s">
        <v>216</v>
      </c>
      <c r="E243" s="79">
        <v>182511999.99000001</v>
      </c>
      <c r="F243" s="80">
        <v>0.33333333333333331</v>
      </c>
      <c r="G243" s="79">
        <v>7341987.9800000004</v>
      </c>
      <c r="H243" s="81" t="s">
        <v>217</v>
      </c>
      <c r="I243" s="81" t="s">
        <v>217</v>
      </c>
      <c r="J243" s="81" t="s">
        <v>221</v>
      </c>
      <c r="K243" s="82">
        <v>1</v>
      </c>
      <c r="L243" s="83">
        <v>8109.5632130833728</v>
      </c>
    </row>
    <row r="244" spans="2:12" ht="15" customHeight="1" x14ac:dyDescent="0.25">
      <c r="B244" s="97" t="s">
        <v>706</v>
      </c>
      <c r="C244" s="84" t="s">
        <v>705</v>
      </c>
      <c r="D244" s="98" t="s">
        <v>216</v>
      </c>
      <c r="E244" s="79">
        <v>182512000.00191239</v>
      </c>
      <c r="F244" s="80">
        <v>0.333333333311577</v>
      </c>
      <c r="G244" s="79">
        <v>41855759.829999998</v>
      </c>
      <c r="H244" s="81" t="s">
        <v>217</v>
      </c>
      <c r="I244" s="81" t="s">
        <v>217</v>
      </c>
      <c r="J244" s="81" t="s">
        <v>221</v>
      </c>
      <c r="K244" s="82">
        <v>1</v>
      </c>
      <c r="L244" s="83">
        <v>0</v>
      </c>
    </row>
    <row r="245" spans="2:12" ht="15" customHeight="1" x14ac:dyDescent="0.25">
      <c r="B245" s="97" t="s">
        <v>707</v>
      </c>
      <c r="C245" s="84" t="s">
        <v>708</v>
      </c>
      <c r="D245" s="98" t="s">
        <v>216</v>
      </c>
      <c r="E245" s="79">
        <v>831000</v>
      </c>
      <c r="F245" s="80">
        <v>1</v>
      </c>
      <c r="G245" s="79">
        <v>27109.15</v>
      </c>
      <c r="H245" s="81" t="s">
        <v>217</v>
      </c>
      <c r="I245" s="81" t="s">
        <v>217</v>
      </c>
      <c r="J245" s="81" t="s">
        <v>218</v>
      </c>
      <c r="K245" s="82">
        <v>1</v>
      </c>
      <c r="L245" s="83">
        <v>0</v>
      </c>
    </row>
    <row r="246" spans="2:12" ht="15" customHeight="1" x14ac:dyDescent="0.25">
      <c r="B246" s="97" t="s">
        <v>709</v>
      </c>
      <c r="C246" s="84" t="s">
        <v>708</v>
      </c>
      <c r="D246" s="98" t="s">
        <v>216</v>
      </c>
      <c r="E246" s="79">
        <v>831000</v>
      </c>
      <c r="F246" s="80">
        <v>1</v>
      </c>
      <c r="G246" s="79">
        <v>68084.36</v>
      </c>
      <c r="H246" s="81" t="s">
        <v>217</v>
      </c>
      <c r="I246" s="81" t="s">
        <v>217</v>
      </c>
      <c r="J246" s="81" t="s">
        <v>218</v>
      </c>
      <c r="K246" s="82">
        <v>1</v>
      </c>
      <c r="L246" s="83">
        <v>0</v>
      </c>
    </row>
    <row r="247" spans="2:12" ht="15" customHeight="1" x14ac:dyDescent="0.25">
      <c r="B247" s="97" t="s">
        <v>710</v>
      </c>
      <c r="C247" s="84" t="s">
        <v>708</v>
      </c>
      <c r="D247" s="98" t="s">
        <v>216</v>
      </c>
      <c r="E247" s="79">
        <v>831000</v>
      </c>
      <c r="F247" s="80">
        <v>1</v>
      </c>
      <c r="G247" s="79">
        <v>107102.95</v>
      </c>
      <c r="H247" s="81" t="s">
        <v>217</v>
      </c>
      <c r="I247" s="81" t="s">
        <v>217</v>
      </c>
      <c r="J247" s="81" t="s">
        <v>218</v>
      </c>
      <c r="K247" s="82">
        <v>1</v>
      </c>
      <c r="L247" s="83">
        <v>0</v>
      </c>
    </row>
    <row r="248" spans="2:12" ht="15" customHeight="1" x14ac:dyDescent="0.25">
      <c r="B248" s="97" t="s">
        <v>711</v>
      </c>
      <c r="C248" s="84" t="s">
        <v>708</v>
      </c>
      <c r="D248" s="98" t="s">
        <v>216</v>
      </c>
      <c r="E248" s="79">
        <v>831000</v>
      </c>
      <c r="F248" s="80">
        <v>1</v>
      </c>
      <c r="G248" s="79">
        <v>75539.710000000006</v>
      </c>
      <c r="H248" s="81" t="s">
        <v>217</v>
      </c>
      <c r="I248" s="81" t="s">
        <v>217</v>
      </c>
      <c r="J248" s="81" t="s">
        <v>218</v>
      </c>
      <c r="K248" s="82">
        <v>1</v>
      </c>
      <c r="L248" s="83">
        <v>0</v>
      </c>
    </row>
    <row r="249" spans="2:12" ht="15" customHeight="1" x14ac:dyDescent="0.25">
      <c r="B249" s="97" t="s">
        <v>712</v>
      </c>
      <c r="C249" s="77" t="s">
        <v>517</v>
      </c>
      <c r="D249" s="98" t="s">
        <v>216</v>
      </c>
      <c r="E249" s="79">
        <v>7050000</v>
      </c>
      <c r="F249" s="80">
        <v>1</v>
      </c>
      <c r="G249" s="79">
        <v>6185100.5</v>
      </c>
      <c r="H249" s="81" t="s">
        <v>217</v>
      </c>
      <c r="I249" s="81" t="s">
        <v>217</v>
      </c>
      <c r="J249" s="81" t="s">
        <v>221</v>
      </c>
      <c r="K249" s="82">
        <v>1</v>
      </c>
      <c r="L249" s="83">
        <v>3554.4800524546299</v>
      </c>
    </row>
    <row r="250" spans="2:12" ht="15" customHeight="1" x14ac:dyDescent="0.25">
      <c r="B250" s="97" t="s">
        <v>713</v>
      </c>
      <c r="C250" s="77" t="s">
        <v>714</v>
      </c>
      <c r="D250" s="98" t="s">
        <v>216</v>
      </c>
      <c r="E250" s="79">
        <v>510000</v>
      </c>
      <c r="F250" s="80">
        <v>1</v>
      </c>
      <c r="G250" s="79">
        <v>384951.76</v>
      </c>
      <c r="H250" s="81" t="s">
        <v>217</v>
      </c>
      <c r="I250" s="81" t="s">
        <v>217</v>
      </c>
      <c r="J250" s="81" t="s">
        <v>218</v>
      </c>
      <c r="K250" s="82">
        <v>1</v>
      </c>
      <c r="L250" s="83">
        <v>33.1159058220356</v>
      </c>
    </row>
    <row r="251" spans="2:12" ht="15" customHeight="1" x14ac:dyDescent="0.25">
      <c r="B251" s="97" t="s">
        <v>715</v>
      </c>
      <c r="C251" s="77" t="s">
        <v>716</v>
      </c>
      <c r="D251" s="98" t="s">
        <v>216</v>
      </c>
      <c r="E251" s="79">
        <v>132613261.32613263</v>
      </c>
      <c r="F251" s="80">
        <v>0.33329999999999999</v>
      </c>
      <c r="G251" s="79">
        <v>7312263.4500000002</v>
      </c>
      <c r="H251" s="81" t="s">
        <v>217</v>
      </c>
      <c r="I251" s="81" t="s">
        <v>217</v>
      </c>
      <c r="J251" s="81" t="s">
        <v>218</v>
      </c>
      <c r="K251" s="82">
        <v>1</v>
      </c>
      <c r="L251" s="83">
        <v>4582.3619113969917</v>
      </c>
    </row>
    <row r="252" spans="2:12" ht="15" customHeight="1" x14ac:dyDescent="0.25">
      <c r="B252" s="97" t="s">
        <v>717</v>
      </c>
      <c r="C252" s="84" t="s">
        <v>718</v>
      </c>
      <c r="D252" s="98" t="s">
        <v>216</v>
      </c>
      <c r="E252" s="79">
        <v>58000000</v>
      </c>
      <c r="F252" s="80">
        <v>0.5</v>
      </c>
      <c r="G252" s="79">
        <v>16442418.33</v>
      </c>
      <c r="H252" s="81" t="s">
        <v>217</v>
      </c>
      <c r="I252" s="81" t="s">
        <v>217</v>
      </c>
      <c r="J252" s="81" t="s">
        <v>218</v>
      </c>
      <c r="K252" s="82">
        <v>1</v>
      </c>
      <c r="L252" s="83">
        <v>1664.9031805024349</v>
      </c>
    </row>
    <row r="253" spans="2:12" ht="15" customHeight="1" x14ac:dyDescent="0.25">
      <c r="B253" s="97" t="s">
        <v>719</v>
      </c>
      <c r="C253" s="84" t="s">
        <v>718</v>
      </c>
      <c r="D253" s="98" t="s">
        <v>216</v>
      </c>
      <c r="E253" s="79">
        <v>58000000</v>
      </c>
      <c r="F253" s="80">
        <v>0.5</v>
      </c>
      <c r="G253" s="79">
        <v>8571782.8800000008</v>
      </c>
      <c r="H253" s="81" t="s">
        <v>217</v>
      </c>
      <c r="I253" s="81" t="s">
        <v>217</v>
      </c>
      <c r="J253" s="81" t="s">
        <v>218</v>
      </c>
      <c r="K253" s="82">
        <v>1</v>
      </c>
      <c r="L253" s="83">
        <v>0</v>
      </c>
    </row>
    <row r="254" spans="2:12" ht="15" customHeight="1" x14ac:dyDescent="0.25">
      <c r="B254" s="97" t="s">
        <v>720</v>
      </c>
      <c r="C254" s="77" t="s">
        <v>721</v>
      </c>
      <c r="D254" s="98" t="s">
        <v>216</v>
      </c>
      <c r="E254" s="79">
        <v>593000</v>
      </c>
      <c r="F254" s="80">
        <v>1</v>
      </c>
      <c r="G254" s="79">
        <v>543036.86</v>
      </c>
      <c r="H254" s="81" t="s">
        <v>217</v>
      </c>
      <c r="I254" s="81" t="s">
        <v>217</v>
      </c>
      <c r="J254" s="81" t="s">
        <v>218</v>
      </c>
      <c r="K254" s="82">
        <v>1</v>
      </c>
      <c r="L254" s="83">
        <v>49.039723712839802</v>
      </c>
    </row>
    <row r="255" spans="2:12" ht="15" customHeight="1" x14ac:dyDescent="0.25">
      <c r="B255" s="97" t="s">
        <v>722</v>
      </c>
      <c r="C255" s="77" t="s">
        <v>723</v>
      </c>
      <c r="D255" s="98" t="s">
        <v>216</v>
      </c>
      <c r="E255" s="79">
        <v>250000</v>
      </c>
      <c r="F255" s="80">
        <v>1</v>
      </c>
      <c r="G255" s="79">
        <v>227234.47</v>
      </c>
      <c r="H255" s="81" t="s">
        <v>217</v>
      </c>
      <c r="I255" s="81" t="s">
        <v>217</v>
      </c>
      <c r="J255" s="81" t="s">
        <v>218</v>
      </c>
      <c r="K255" s="82">
        <v>1</v>
      </c>
      <c r="L255" s="83">
        <v>38.500657451465301</v>
      </c>
    </row>
    <row r="256" spans="2:12" ht="15" customHeight="1" x14ac:dyDescent="0.25">
      <c r="B256" s="97" t="s">
        <v>724</v>
      </c>
      <c r="C256" s="77" t="s">
        <v>725</v>
      </c>
      <c r="D256" s="98" t="s">
        <v>216</v>
      </c>
      <c r="E256" s="79">
        <v>14850000</v>
      </c>
      <c r="F256" s="80">
        <v>0.5</v>
      </c>
      <c r="G256" s="79">
        <v>6771073.7000000002</v>
      </c>
      <c r="H256" s="81" t="s">
        <v>217</v>
      </c>
      <c r="I256" s="81" t="s">
        <v>217</v>
      </c>
      <c r="J256" s="81" t="s">
        <v>221</v>
      </c>
      <c r="K256" s="82">
        <v>1</v>
      </c>
      <c r="L256" s="83">
        <v>902.95478263756502</v>
      </c>
    </row>
    <row r="257" spans="2:12" ht="15" customHeight="1" x14ac:dyDescent="0.25">
      <c r="B257" s="97" t="s">
        <v>726</v>
      </c>
      <c r="C257" s="77" t="s">
        <v>727</v>
      </c>
      <c r="D257" s="98" t="s">
        <v>216</v>
      </c>
      <c r="E257" s="79">
        <v>26314210</v>
      </c>
      <c r="F257" s="80">
        <v>0.25</v>
      </c>
      <c r="G257" s="79">
        <v>5729397.8300000001</v>
      </c>
      <c r="H257" s="81" t="s">
        <v>217</v>
      </c>
      <c r="I257" s="81" t="s">
        <v>217</v>
      </c>
      <c r="J257" s="81" t="s">
        <v>221</v>
      </c>
      <c r="K257" s="82">
        <v>1</v>
      </c>
      <c r="L257" s="83">
        <v>902.95478263756502</v>
      </c>
    </row>
    <row r="258" spans="2:12" ht="15" customHeight="1" x14ac:dyDescent="0.25">
      <c r="B258" s="97" t="s">
        <v>728</v>
      </c>
      <c r="C258" s="77" t="s">
        <v>729</v>
      </c>
      <c r="D258" s="98" t="s">
        <v>216</v>
      </c>
      <c r="E258" s="79">
        <v>8340000</v>
      </c>
      <c r="F258" s="80">
        <v>1</v>
      </c>
      <c r="G258" s="79">
        <v>6599993.2000000002</v>
      </c>
      <c r="H258" s="81" t="s">
        <v>217</v>
      </c>
      <c r="I258" s="81" t="s">
        <v>217</v>
      </c>
      <c r="J258" s="81" t="s">
        <v>218</v>
      </c>
      <c r="K258" s="82">
        <v>1</v>
      </c>
      <c r="L258" s="83">
        <v>578.63395677389201</v>
      </c>
    </row>
    <row r="259" spans="2:12" ht="15" customHeight="1" x14ac:dyDescent="0.25">
      <c r="B259" s="97" t="s">
        <v>730</v>
      </c>
      <c r="C259" s="77" t="s">
        <v>731</v>
      </c>
      <c r="D259" s="98" t="s">
        <v>216</v>
      </c>
      <c r="E259" s="79">
        <v>1371000</v>
      </c>
      <c r="F259" s="80">
        <v>1</v>
      </c>
      <c r="G259" s="79">
        <v>1203266.5900000001</v>
      </c>
      <c r="H259" s="81" t="s">
        <v>217</v>
      </c>
      <c r="I259" s="81" t="s">
        <v>217</v>
      </c>
      <c r="J259" s="81" t="s">
        <v>218</v>
      </c>
      <c r="K259" s="82">
        <v>1</v>
      </c>
      <c r="L259" s="83">
        <v>119.78555464283799</v>
      </c>
    </row>
    <row r="260" spans="2:12" ht="15" customHeight="1" x14ac:dyDescent="0.25">
      <c r="B260" s="97" t="s">
        <v>732</v>
      </c>
      <c r="C260" s="77" t="s">
        <v>733</v>
      </c>
      <c r="D260" s="98" t="s">
        <v>216</v>
      </c>
      <c r="E260" s="79">
        <v>2373000</v>
      </c>
      <c r="F260" s="80">
        <v>1</v>
      </c>
      <c r="G260" s="79">
        <v>2082678.07</v>
      </c>
      <c r="H260" s="81" t="s">
        <v>217</v>
      </c>
      <c r="I260" s="81" t="s">
        <v>217</v>
      </c>
      <c r="J260" s="81" t="s">
        <v>218</v>
      </c>
      <c r="K260" s="82">
        <v>1</v>
      </c>
      <c r="L260" s="83">
        <v>0</v>
      </c>
    </row>
    <row r="261" spans="2:12" ht="15" customHeight="1" x14ac:dyDescent="0.25">
      <c r="B261" s="97" t="s">
        <v>734</v>
      </c>
      <c r="C261" s="77" t="s">
        <v>735</v>
      </c>
      <c r="D261" s="98" t="s">
        <v>216</v>
      </c>
      <c r="E261" s="79">
        <v>3916200</v>
      </c>
      <c r="F261" s="80">
        <v>1</v>
      </c>
      <c r="G261" s="79">
        <v>3501931.78</v>
      </c>
      <c r="H261" s="81" t="s">
        <v>217</v>
      </c>
      <c r="I261" s="81" t="s">
        <v>217</v>
      </c>
      <c r="J261" s="81" t="s">
        <v>218</v>
      </c>
      <c r="K261" s="82">
        <v>1</v>
      </c>
      <c r="L261" s="83">
        <v>1338.3325312806101</v>
      </c>
    </row>
    <row r="262" spans="2:12" ht="15" customHeight="1" x14ac:dyDescent="0.25">
      <c r="B262" s="97" t="s">
        <v>736</v>
      </c>
      <c r="C262" s="77" t="s">
        <v>737</v>
      </c>
      <c r="D262" s="98" t="s">
        <v>216</v>
      </c>
      <c r="E262" s="79">
        <v>37419168.588588588</v>
      </c>
      <c r="F262" s="80">
        <v>0.33300000000000002</v>
      </c>
      <c r="G262" s="79">
        <v>12460583.140000001</v>
      </c>
      <c r="H262" s="81" t="s">
        <v>217</v>
      </c>
      <c r="I262" s="81" t="s">
        <v>217</v>
      </c>
      <c r="J262" s="81" t="s">
        <v>221</v>
      </c>
      <c r="K262" s="82">
        <v>1</v>
      </c>
      <c r="L262" s="83">
        <v>1873.081377</v>
      </c>
    </row>
    <row r="263" spans="2:12" ht="15" customHeight="1" x14ac:dyDescent="0.25">
      <c r="B263" s="97" t="s">
        <v>738</v>
      </c>
      <c r="C263" s="77" t="s">
        <v>739</v>
      </c>
      <c r="D263" s="98" t="s">
        <v>216</v>
      </c>
      <c r="E263" s="79">
        <v>3598938.86</v>
      </c>
      <c r="F263" s="80">
        <v>0.5</v>
      </c>
      <c r="G263" s="79">
        <v>1278745.74</v>
      </c>
      <c r="H263" s="81" t="s">
        <v>217</v>
      </c>
      <c r="I263" s="81" t="s">
        <v>217</v>
      </c>
      <c r="J263" s="81" t="s">
        <v>218</v>
      </c>
      <c r="K263" s="82">
        <v>1</v>
      </c>
      <c r="L263" s="83">
        <v>0</v>
      </c>
    </row>
    <row r="264" spans="2:12" ht="15" customHeight="1" x14ac:dyDescent="0.25">
      <c r="B264" s="97" t="s">
        <v>740</v>
      </c>
      <c r="C264" s="77" t="s">
        <v>741</v>
      </c>
      <c r="D264" s="98" t="s">
        <v>216</v>
      </c>
      <c r="E264" s="79">
        <v>1124380.7000000002</v>
      </c>
      <c r="F264" s="80">
        <v>0.3</v>
      </c>
      <c r="G264" s="79">
        <v>127668.27</v>
      </c>
      <c r="H264" s="81" t="s">
        <v>217</v>
      </c>
      <c r="I264" s="81" t="s">
        <v>217</v>
      </c>
      <c r="J264" s="81" t="s">
        <v>218</v>
      </c>
      <c r="K264" s="82">
        <v>1</v>
      </c>
      <c r="L264" s="83">
        <v>1938.4759639768049</v>
      </c>
    </row>
    <row r="265" spans="2:12" ht="15" customHeight="1" x14ac:dyDescent="0.25">
      <c r="B265" s="97" t="s">
        <v>742</v>
      </c>
      <c r="C265" s="77" t="s">
        <v>743</v>
      </c>
      <c r="D265" s="98" t="s">
        <v>216</v>
      </c>
      <c r="E265" s="79">
        <v>6121188.1299999999</v>
      </c>
      <c r="F265" s="80">
        <v>0.49999999918316512</v>
      </c>
      <c r="G265" s="79">
        <v>2707330.9</v>
      </c>
      <c r="H265" s="81" t="s">
        <v>217</v>
      </c>
      <c r="I265" s="81" t="s">
        <v>217</v>
      </c>
      <c r="J265" s="81" t="s">
        <v>218</v>
      </c>
      <c r="K265" s="82">
        <v>1</v>
      </c>
      <c r="L265" s="83">
        <v>192.93797178432308</v>
      </c>
    </row>
    <row r="266" spans="2:12" ht="15" customHeight="1" x14ac:dyDescent="0.25">
      <c r="B266" s="97" t="s">
        <v>744</v>
      </c>
      <c r="C266" s="77" t="s">
        <v>745</v>
      </c>
      <c r="D266" s="98" t="s">
        <v>216</v>
      </c>
      <c r="E266" s="79">
        <v>6372000</v>
      </c>
      <c r="F266" s="80">
        <v>1</v>
      </c>
      <c r="G266" s="79">
        <v>5592425.0099999998</v>
      </c>
      <c r="H266" s="81" t="s">
        <v>217</v>
      </c>
      <c r="I266" s="81" t="s">
        <v>217</v>
      </c>
      <c r="J266" s="81" t="s">
        <v>218</v>
      </c>
      <c r="K266" s="82">
        <v>1</v>
      </c>
      <c r="L266" s="83">
        <v>572.80005156390803</v>
      </c>
    </row>
    <row r="267" spans="2:12" ht="15" customHeight="1" x14ac:dyDescent="0.25">
      <c r="B267" s="97" t="s">
        <v>746</v>
      </c>
      <c r="C267" s="77" t="s">
        <v>747</v>
      </c>
      <c r="D267" s="98" t="s">
        <v>216</v>
      </c>
      <c r="E267" s="79">
        <v>16096966.27</v>
      </c>
      <c r="F267" s="80">
        <v>0.40000000012424702</v>
      </c>
      <c r="G267" s="79">
        <v>6112986.3200000003</v>
      </c>
      <c r="H267" s="81" t="s">
        <v>217</v>
      </c>
      <c r="I267" s="81" t="s">
        <v>217</v>
      </c>
      <c r="J267" s="81" t="s">
        <v>218</v>
      </c>
      <c r="K267" s="82">
        <v>1</v>
      </c>
      <c r="L267" s="83">
        <v>1081.2857117091382</v>
      </c>
    </row>
    <row r="268" spans="2:12" ht="15" customHeight="1" x14ac:dyDescent="0.25">
      <c r="B268" s="97" t="s">
        <v>748</v>
      </c>
      <c r="C268" s="77" t="s">
        <v>749</v>
      </c>
      <c r="D268" s="98" t="s">
        <v>216</v>
      </c>
      <c r="E268" s="79">
        <v>9671028.0399999991</v>
      </c>
      <c r="F268" s="80">
        <v>0.5</v>
      </c>
      <c r="G268" s="79">
        <v>3711788.29</v>
      </c>
      <c r="H268" s="81" t="s">
        <v>217</v>
      </c>
      <c r="I268" s="81" t="s">
        <v>217</v>
      </c>
      <c r="J268" s="81" t="s">
        <v>221</v>
      </c>
      <c r="K268" s="82">
        <v>1</v>
      </c>
      <c r="L268" s="83">
        <v>4836.3035542500247</v>
      </c>
    </row>
    <row r="269" spans="2:12" ht="15" customHeight="1" x14ac:dyDescent="0.25">
      <c r="B269" s="97" t="s">
        <v>750</v>
      </c>
      <c r="C269" s="77" t="s">
        <v>751</v>
      </c>
      <c r="D269" s="98" t="s">
        <v>216</v>
      </c>
      <c r="E269" s="79">
        <v>2665280</v>
      </c>
      <c r="F269" s="80">
        <v>1</v>
      </c>
      <c r="G269" s="79">
        <v>322719.39</v>
      </c>
      <c r="H269" s="81" t="s">
        <v>217</v>
      </c>
      <c r="I269" s="81" t="s">
        <v>217</v>
      </c>
      <c r="J269" s="81" t="s">
        <v>218</v>
      </c>
      <c r="K269" s="82">
        <v>1</v>
      </c>
      <c r="L269" s="83">
        <v>0</v>
      </c>
    </row>
    <row r="270" spans="2:12" ht="15" customHeight="1" x14ac:dyDescent="0.25">
      <c r="B270" s="97" t="s">
        <v>752</v>
      </c>
      <c r="C270" s="77" t="s">
        <v>753</v>
      </c>
      <c r="D270" s="98" t="s">
        <v>216</v>
      </c>
      <c r="E270" s="79">
        <v>4446058</v>
      </c>
      <c r="F270" s="80">
        <v>1</v>
      </c>
      <c r="G270" s="79">
        <v>3928366.77</v>
      </c>
      <c r="H270" s="81" t="s">
        <v>217</v>
      </c>
      <c r="I270" s="81" t="s">
        <v>217</v>
      </c>
      <c r="J270" s="81" t="s">
        <v>218</v>
      </c>
      <c r="K270" s="82">
        <v>1</v>
      </c>
      <c r="L270" s="83">
        <v>2907.1722245932201</v>
      </c>
    </row>
    <row r="271" spans="2:12" ht="15" customHeight="1" x14ac:dyDescent="0.25">
      <c r="B271" s="97" t="s">
        <v>754</v>
      </c>
      <c r="C271" s="77" t="s">
        <v>755</v>
      </c>
      <c r="D271" s="98" t="s">
        <v>216</v>
      </c>
      <c r="E271" s="79">
        <v>4942043</v>
      </c>
      <c r="F271" s="80">
        <v>0.5</v>
      </c>
      <c r="G271" s="79">
        <v>2010646</v>
      </c>
      <c r="H271" s="81" t="s">
        <v>217</v>
      </c>
      <c r="I271" s="81" t="s">
        <v>217</v>
      </c>
      <c r="J271" s="81" t="s">
        <v>218</v>
      </c>
      <c r="K271" s="82">
        <v>1</v>
      </c>
      <c r="L271" s="83">
        <v>312.47630370285998</v>
      </c>
    </row>
    <row r="272" spans="2:12" ht="15" customHeight="1" x14ac:dyDescent="0.25">
      <c r="B272" s="97" t="s">
        <v>756</v>
      </c>
      <c r="C272" s="77" t="s">
        <v>757</v>
      </c>
      <c r="D272" s="98" t="s">
        <v>216</v>
      </c>
      <c r="E272" s="79">
        <v>1994000</v>
      </c>
      <c r="F272" s="80">
        <v>1</v>
      </c>
      <c r="G272" s="79">
        <v>1749860.83</v>
      </c>
      <c r="H272" s="81" t="s">
        <v>217</v>
      </c>
      <c r="I272" s="81" t="s">
        <v>217</v>
      </c>
      <c r="J272" s="81" t="s">
        <v>218</v>
      </c>
      <c r="K272" s="82">
        <v>1</v>
      </c>
      <c r="L272" s="83">
        <v>147.072511464597</v>
      </c>
    </row>
    <row r="273" spans="2:12" ht="15" customHeight="1" x14ac:dyDescent="0.25">
      <c r="B273" s="97" t="s">
        <v>758</v>
      </c>
      <c r="C273" s="77" t="s">
        <v>759</v>
      </c>
      <c r="D273" s="98" t="s">
        <v>216</v>
      </c>
      <c r="E273" s="79">
        <v>1982895</v>
      </c>
      <c r="F273" s="80">
        <v>0.5</v>
      </c>
      <c r="G273" s="79">
        <v>895571.46</v>
      </c>
      <c r="H273" s="81" t="s">
        <v>217</v>
      </c>
      <c r="I273" s="81" t="s">
        <v>217</v>
      </c>
      <c r="J273" s="81" t="s">
        <v>218</v>
      </c>
      <c r="K273" s="82">
        <v>1</v>
      </c>
      <c r="L273" s="83">
        <v>82.900609189848495</v>
      </c>
    </row>
    <row r="274" spans="2:12" ht="15" customHeight="1" x14ac:dyDescent="0.25">
      <c r="B274" s="97" t="s">
        <v>760</v>
      </c>
      <c r="C274" s="77" t="s">
        <v>761</v>
      </c>
      <c r="D274" s="98" t="s">
        <v>216</v>
      </c>
      <c r="E274" s="79">
        <v>21947524</v>
      </c>
      <c r="F274" s="80">
        <v>0.15</v>
      </c>
      <c r="G274" s="79">
        <v>2992761.59</v>
      </c>
      <c r="H274" s="81" t="s">
        <v>217</v>
      </c>
      <c r="I274" s="81" t="s">
        <v>217</v>
      </c>
      <c r="J274" s="81" t="s">
        <v>218</v>
      </c>
      <c r="K274" s="82">
        <v>1</v>
      </c>
      <c r="L274" s="83">
        <v>452.2105670241375</v>
      </c>
    </row>
    <row r="275" spans="2:12" ht="15" customHeight="1" x14ac:dyDescent="0.25">
      <c r="B275" s="97" t="s">
        <v>762</v>
      </c>
      <c r="C275" s="77" t="s">
        <v>763</v>
      </c>
      <c r="D275" s="98" t="s">
        <v>216</v>
      </c>
      <c r="E275" s="79">
        <v>30717936.539999999</v>
      </c>
      <c r="F275" s="80">
        <v>0.5</v>
      </c>
      <c r="G275" s="79">
        <v>12464001.07</v>
      </c>
      <c r="H275" s="81" t="s">
        <v>217</v>
      </c>
      <c r="I275" s="81" t="s">
        <v>217</v>
      </c>
      <c r="J275" s="81" t="s">
        <v>221</v>
      </c>
      <c r="K275" s="82">
        <v>1</v>
      </c>
      <c r="L275" s="83">
        <v>2651.5775373831698</v>
      </c>
    </row>
    <row r="276" spans="2:12" ht="15" customHeight="1" x14ac:dyDescent="0.25">
      <c r="B276" s="97" t="s">
        <v>764</v>
      </c>
      <c r="C276" s="77" t="s">
        <v>765</v>
      </c>
      <c r="D276" s="98" t="s">
        <v>216</v>
      </c>
      <c r="E276" s="79">
        <v>12113000</v>
      </c>
      <c r="F276" s="80">
        <v>1</v>
      </c>
      <c r="G276" s="79">
        <v>11029744.08</v>
      </c>
      <c r="H276" s="81" t="s">
        <v>217</v>
      </c>
      <c r="I276" s="81" t="s">
        <v>217</v>
      </c>
      <c r="J276" s="81" t="s">
        <v>218</v>
      </c>
      <c r="K276" s="82">
        <v>1</v>
      </c>
      <c r="L276" s="83">
        <v>3575.3449248799402</v>
      </c>
    </row>
    <row r="277" spans="2:12" ht="15" customHeight="1" x14ac:dyDescent="0.25">
      <c r="B277" s="97" t="s">
        <v>766</v>
      </c>
      <c r="C277" s="77" t="s">
        <v>592</v>
      </c>
      <c r="D277" s="98" t="s">
        <v>216</v>
      </c>
      <c r="E277" s="79">
        <v>4170000</v>
      </c>
      <c r="F277" s="80">
        <v>1</v>
      </c>
      <c r="G277" s="79">
        <v>3808025.09</v>
      </c>
      <c r="H277" s="81" t="s">
        <v>217</v>
      </c>
      <c r="I277" s="81" t="s">
        <v>217</v>
      </c>
      <c r="J277" s="81" t="s">
        <v>218</v>
      </c>
      <c r="K277" s="82">
        <v>1</v>
      </c>
      <c r="L277" s="83">
        <v>781.43915059554604</v>
      </c>
    </row>
    <row r="278" spans="2:12" ht="15" customHeight="1" x14ac:dyDescent="0.25">
      <c r="B278" s="97" t="s">
        <v>767</v>
      </c>
      <c r="C278" s="77" t="s">
        <v>768</v>
      </c>
      <c r="D278" s="98" t="s">
        <v>216</v>
      </c>
      <c r="E278" s="79">
        <v>130524367</v>
      </c>
      <c r="F278" s="80">
        <v>0.5</v>
      </c>
      <c r="G278" s="79">
        <v>59981435</v>
      </c>
      <c r="H278" s="81" t="s">
        <v>217</v>
      </c>
      <c r="I278" s="81" t="s">
        <v>217</v>
      </c>
      <c r="J278" s="81" t="s">
        <v>221</v>
      </c>
      <c r="K278" s="82">
        <v>1</v>
      </c>
      <c r="L278" s="83">
        <v>10973.978863987249</v>
      </c>
    </row>
    <row r="279" spans="2:12" ht="15" customHeight="1" x14ac:dyDescent="0.25">
      <c r="B279" s="97" t="s">
        <v>769</v>
      </c>
      <c r="C279" s="77" t="s">
        <v>770</v>
      </c>
      <c r="D279" s="98" t="s">
        <v>216</v>
      </c>
      <c r="E279" s="79">
        <v>27010000</v>
      </c>
      <c r="F279" s="80">
        <v>0.5</v>
      </c>
      <c r="G279" s="79">
        <v>8500284</v>
      </c>
      <c r="H279" s="81" t="s">
        <v>217</v>
      </c>
      <c r="I279" s="81" t="s">
        <v>217</v>
      </c>
      <c r="J279" s="81" t="s">
        <v>218</v>
      </c>
      <c r="K279" s="82">
        <v>1</v>
      </c>
      <c r="L279" s="83">
        <v>1242.2224276153049</v>
      </c>
    </row>
    <row r="280" spans="2:12" ht="15" customHeight="1" x14ac:dyDescent="0.25">
      <c r="B280" s="97" t="s">
        <v>771</v>
      </c>
      <c r="C280" s="84" t="s">
        <v>772</v>
      </c>
      <c r="D280" s="98" t="s">
        <v>216</v>
      </c>
      <c r="E280" s="79">
        <v>132613261.32613263</v>
      </c>
      <c r="F280" s="80">
        <v>0.33329999999999999</v>
      </c>
      <c r="G280" s="79">
        <v>459546.42</v>
      </c>
      <c r="H280" s="81" t="s">
        <v>217</v>
      </c>
      <c r="I280" s="81" t="s">
        <v>217</v>
      </c>
      <c r="J280" s="81" t="s">
        <v>218</v>
      </c>
      <c r="K280" s="82">
        <v>1</v>
      </c>
      <c r="L280" s="83">
        <v>0</v>
      </c>
    </row>
    <row r="281" spans="2:12" ht="15" customHeight="1" x14ac:dyDescent="0.25">
      <c r="B281" s="97" t="s">
        <v>773</v>
      </c>
      <c r="C281" s="84" t="s">
        <v>772</v>
      </c>
      <c r="D281" s="98" t="s">
        <v>216</v>
      </c>
      <c r="E281" s="79">
        <v>132613261.32613263</v>
      </c>
      <c r="F281" s="80">
        <v>0.33329999999999999</v>
      </c>
      <c r="G281" s="79">
        <v>3315393.81</v>
      </c>
      <c r="H281" s="81" t="s">
        <v>217</v>
      </c>
      <c r="I281" s="81" t="s">
        <v>217</v>
      </c>
      <c r="J281" s="81" t="s">
        <v>218</v>
      </c>
      <c r="K281" s="82">
        <v>1</v>
      </c>
      <c r="L281" s="83">
        <v>0</v>
      </c>
    </row>
    <row r="282" spans="2:12" ht="15" customHeight="1" x14ac:dyDescent="0.25">
      <c r="B282" s="97" t="s">
        <v>774</v>
      </c>
      <c r="C282" s="84" t="s">
        <v>772</v>
      </c>
      <c r="D282" s="98" t="s">
        <v>216</v>
      </c>
      <c r="E282" s="79">
        <v>132613261.32613263</v>
      </c>
      <c r="F282" s="80">
        <v>0.33329999999999999</v>
      </c>
      <c r="G282" s="79">
        <v>583436.97</v>
      </c>
      <c r="H282" s="81" t="s">
        <v>217</v>
      </c>
      <c r="I282" s="81" t="s">
        <v>217</v>
      </c>
      <c r="J282" s="81" t="s">
        <v>218</v>
      </c>
      <c r="K282" s="82">
        <v>1</v>
      </c>
      <c r="L282" s="83">
        <v>4582.3619113969917</v>
      </c>
    </row>
    <row r="283" spans="2:12" ht="15" customHeight="1" x14ac:dyDescent="0.25">
      <c r="B283" s="97" t="s">
        <v>775</v>
      </c>
      <c r="C283" s="77" t="s">
        <v>776</v>
      </c>
      <c r="D283" s="98" t="s">
        <v>216</v>
      </c>
      <c r="E283" s="79">
        <v>3235170.9333333336</v>
      </c>
      <c r="F283" s="80">
        <v>0.3</v>
      </c>
      <c r="G283" s="79">
        <v>856405.46</v>
      </c>
      <c r="H283" s="81" t="s">
        <v>217</v>
      </c>
      <c r="I283" s="81" t="s">
        <v>217</v>
      </c>
      <c r="J283" s="81" t="s">
        <v>218</v>
      </c>
      <c r="K283" s="82">
        <v>1</v>
      </c>
      <c r="L283" s="83">
        <v>0</v>
      </c>
    </row>
    <row r="284" spans="2:12" ht="15" customHeight="1" x14ac:dyDescent="0.25">
      <c r="B284" s="97" t="s">
        <v>777</v>
      </c>
      <c r="C284" s="77" t="s">
        <v>778</v>
      </c>
      <c r="D284" s="98" t="s">
        <v>216</v>
      </c>
      <c r="E284" s="79">
        <v>12364220.733333334</v>
      </c>
      <c r="F284" s="80">
        <v>0.3</v>
      </c>
      <c r="G284" s="79">
        <v>3358788.9</v>
      </c>
      <c r="H284" s="81" t="s">
        <v>217</v>
      </c>
      <c r="I284" s="81" t="s">
        <v>217</v>
      </c>
      <c r="J284" s="81" t="s">
        <v>218</v>
      </c>
      <c r="K284" s="82">
        <v>1</v>
      </c>
      <c r="L284" s="83">
        <v>0</v>
      </c>
    </row>
    <row r="285" spans="2:12" ht="15" customHeight="1" x14ac:dyDescent="0.25">
      <c r="B285" s="97" t="s">
        <v>779</v>
      </c>
      <c r="C285" s="77" t="s">
        <v>780</v>
      </c>
      <c r="D285" s="98" t="s">
        <v>216</v>
      </c>
      <c r="E285" s="79">
        <v>1996000</v>
      </c>
      <c r="F285" s="80">
        <v>1</v>
      </c>
      <c r="G285" s="79">
        <v>1735494.86</v>
      </c>
      <c r="H285" s="81" t="s">
        <v>217</v>
      </c>
      <c r="I285" s="81" t="s">
        <v>217</v>
      </c>
      <c r="J285" s="81" t="s">
        <v>218</v>
      </c>
      <c r="K285" s="82">
        <v>1</v>
      </c>
      <c r="L285" s="83">
        <v>347.67708222372698</v>
      </c>
    </row>
    <row r="286" spans="2:12" ht="15" customHeight="1" x14ac:dyDescent="0.25">
      <c r="B286" s="97" t="s">
        <v>781</v>
      </c>
      <c r="C286" s="77" t="s">
        <v>782</v>
      </c>
      <c r="D286" s="98" t="s">
        <v>216</v>
      </c>
      <c r="E286" s="79">
        <v>15349732</v>
      </c>
      <c r="F286" s="80">
        <v>0.5</v>
      </c>
      <c r="G286" s="79">
        <v>6757992.0199999996</v>
      </c>
      <c r="H286" s="81" t="s">
        <v>217</v>
      </c>
      <c r="I286" s="81" t="s">
        <v>217</v>
      </c>
      <c r="J286" s="81" t="s">
        <v>218</v>
      </c>
      <c r="K286" s="82">
        <v>1</v>
      </c>
      <c r="L286" s="83">
        <v>720.27094203233503</v>
      </c>
    </row>
    <row r="287" spans="2:12" ht="15" customHeight="1" x14ac:dyDescent="0.25">
      <c r="B287" s="97" t="s">
        <v>783</v>
      </c>
      <c r="C287" s="77" t="s">
        <v>784</v>
      </c>
      <c r="D287" s="98" t="s">
        <v>216</v>
      </c>
      <c r="E287" s="79">
        <v>527139</v>
      </c>
      <c r="F287" s="80">
        <v>0.5</v>
      </c>
      <c r="G287" s="79">
        <v>249116.5</v>
      </c>
      <c r="H287" s="81" t="s">
        <v>217</v>
      </c>
      <c r="I287" s="81" t="s">
        <v>217</v>
      </c>
      <c r="J287" s="81" t="s">
        <v>218</v>
      </c>
      <c r="K287" s="82">
        <v>1</v>
      </c>
      <c r="L287" s="83">
        <v>1042.474857245355</v>
      </c>
    </row>
    <row r="288" spans="2:12" ht="15" customHeight="1" x14ac:dyDescent="0.25">
      <c r="B288" s="97" t="s">
        <v>785</v>
      </c>
      <c r="C288" s="77" t="s">
        <v>786</v>
      </c>
      <c r="D288" s="98" t="s">
        <v>216</v>
      </c>
      <c r="E288" s="79">
        <v>3470146.1</v>
      </c>
      <c r="F288" s="80">
        <v>0.5</v>
      </c>
      <c r="G288" s="79">
        <v>1598122.43</v>
      </c>
      <c r="H288" s="81" t="s">
        <v>217</v>
      </c>
      <c r="I288" s="81" t="s">
        <v>217</v>
      </c>
      <c r="J288" s="81" t="s">
        <v>218</v>
      </c>
      <c r="K288" s="82">
        <v>1</v>
      </c>
      <c r="L288" s="83">
        <v>0</v>
      </c>
    </row>
    <row r="289" spans="2:12" ht="15" customHeight="1" x14ac:dyDescent="0.25">
      <c r="B289" s="97" t="s">
        <v>787</v>
      </c>
      <c r="C289" s="77" t="s">
        <v>786</v>
      </c>
      <c r="D289" s="98" t="s">
        <v>216</v>
      </c>
      <c r="E289" s="79">
        <v>650082.2333333334</v>
      </c>
      <c r="F289" s="80">
        <v>0.3</v>
      </c>
      <c r="G289" s="79">
        <v>178670.9</v>
      </c>
      <c r="H289" s="81" t="s">
        <v>217</v>
      </c>
      <c r="I289" s="81" t="s">
        <v>217</v>
      </c>
      <c r="J289" s="81" t="s">
        <v>218</v>
      </c>
      <c r="K289" s="82">
        <v>1</v>
      </c>
      <c r="L289" s="83">
        <v>0</v>
      </c>
    </row>
    <row r="290" spans="2:12" ht="15" customHeight="1" x14ac:dyDescent="0.25">
      <c r="B290" s="97" t="s">
        <v>788</v>
      </c>
      <c r="C290" s="77" t="s">
        <v>789</v>
      </c>
      <c r="D290" s="98" t="s">
        <v>216</v>
      </c>
      <c r="E290" s="79">
        <v>2469000</v>
      </c>
      <c r="F290" s="80">
        <v>0.5</v>
      </c>
      <c r="G290" s="79">
        <v>1144066.72</v>
      </c>
      <c r="H290" s="81" t="s">
        <v>217</v>
      </c>
      <c r="I290" s="81" t="s">
        <v>217</v>
      </c>
      <c r="J290" s="81" t="s">
        <v>218</v>
      </c>
      <c r="K290" s="82">
        <v>1</v>
      </c>
      <c r="L290" s="83">
        <v>99.536570363868506</v>
      </c>
    </row>
    <row r="291" spans="2:12" ht="15" customHeight="1" x14ac:dyDescent="0.25">
      <c r="B291" s="97" t="s">
        <v>790</v>
      </c>
      <c r="C291" s="77" t="s">
        <v>791</v>
      </c>
      <c r="D291" s="98" t="s">
        <v>216</v>
      </c>
      <c r="E291" s="79">
        <v>31161000</v>
      </c>
      <c r="F291" s="80">
        <v>1</v>
      </c>
      <c r="G291" s="79">
        <v>24181124</v>
      </c>
      <c r="H291" s="81" t="s">
        <v>217</v>
      </c>
      <c r="I291" s="81" t="s">
        <v>217</v>
      </c>
      <c r="J291" s="81" t="s">
        <v>218</v>
      </c>
      <c r="K291" s="82">
        <v>1</v>
      </c>
      <c r="L291" s="83">
        <v>11156.436653433901</v>
      </c>
    </row>
    <row r="292" spans="2:12" ht="15" customHeight="1" x14ac:dyDescent="0.25">
      <c r="B292" s="97" t="s">
        <v>792</v>
      </c>
      <c r="C292" s="77" t="s">
        <v>791</v>
      </c>
      <c r="D292" s="98" t="s">
        <v>216</v>
      </c>
      <c r="E292" s="79">
        <v>132613261.32613263</v>
      </c>
      <c r="F292" s="80">
        <v>0.33329999999999999</v>
      </c>
      <c r="G292" s="79">
        <v>511971.21</v>
      </c>
      <c r="H292" s="81" t="s">
        <v>217</v>
      </c>
      <c r="I292" s="81" t="s">
        <v>217</v>
      </c>
      <c r="J292" s="81" t="s">
        <v>218</v>
      </c>
      <c r="K292" s="82">
        <v>1</v>
      </c>
      <c r="L292" s="83">
        <v>0</v>
      </c>
    </row>
    <row r="293" spans="2:12" ht="15" customHeight="1" x14ac:dyDescent="0.25">
      <c r="B293" s="97" t="s">
        <v>793</v>
      </c>
      <c r="C293" s="77" t="s">
        <v>794</v>
      </c>
      <c r="D293" s="98" t="s">
        <v>216</v>
      </c>
      <c r="E293" s="79">
        <v>7360000</v>
      </c>
      <c r="F293" s="80">
        <v>1</v>
      </c>
      <c r="G293" s="79">
        <v>6896671.0599999996</v>
      </c>
      <c r="H293" s="81" t="s">
        <v>217</v>
      </c>
      <c r="I293" s="81" t="s">
        <v>217</v>
      </c>
      <c r="J293" s="81" t="s">
        <v>218</v>
      </c>
      <c r="K293" s="82">
        <v>1</v>
      </c>
      <c r="L293" s="83">
        <v>846.63867270630305</v>
      </c>
    </row>
    <row r="294" spans="2:12" ht="15" customHeight="1" x14ac:dyDescent="0.25">
      <c r="B294" s="97" t="s">
        <v>795</v>
      </c>
      <c r="C294" s="77" t="s">
        <v>796</v>
      </c>
      <c r="D294" s="98" t="s">
        <v>216</v>
      </c>
      <c r="E294" s="79">
        <v>831000</v>
      </c>
      <c r="F294" s="80">
        <v>1</v>
      </c>
      <c r="G294" s="79">
        <v>86282.57</v>
      </c>
      <c r="H294" s="81" t="s">
        <v>217</v>
      </c>
      <c r="I294" s="81" t="s">
        <v>217</v>
      </c>
      <c r="J294" s="81" t="s">
        <v>218</v>
      </c>
      <c r="K294" s="82">
        <v>1</v>
      </c>
      <c r="L294" s="83">
        <v>0</v>
      </c>
    </row>
    <row r="295" spans="2:12" ht="15" customHeight="1" x14ac:dyDescent="0.25">
      <c r="B295" s="97" t="s">
        <v>797</v>
      </c>
      <c r="C295" s="77" t="s">
        <v>796</v>
      </c>
      <c r="D295" s="98" t="s">
        <v>216</v>
      </c>
      <c r="E295" s="79">
        <v>831000</v>
      </c>
      <c r="F295" s="80">
        <v>1</v>
      </c>
      <c r="G295" s="79">
        <v>81057.460000000006</v>
      </c>
      <c r="H295" s="81" t="s">
        <v>217</v>
      </c>
      <c r="I295" s="81" t="s">
        <v>217</v>
      </c>
      <c r="J295" s="81" t="s">
        <v>218</v>
      </c>
      <c r="K295" s="82">
        <v>1</v>
      </c>
      <c r="L295" s="83">
        <v>124.309929213937</v>
      </c>
    </row>
    <row r="296" spans="2:12" ht="15" customHeight="1" thickBot="1" x14ac:dyDescent="0.3">
      <c r="B296" s="99" t="s">
        <v>798</v>
      </c>
      <c r="C296" s="87" t="s">
        <v>799</v>
      </c>
      <c r="D296" s="100" t="s">
        <v>216</v>
      </c>
      <c r="E296" s="89">
        <v>12500239</v>
      </c>
      <c r="F296" s="90">
        <v>1</v>
      </c>
      <c r="G296" s="89">
        <v>11641045.869999999</v>
      </c>
      <c r="H296" s="91" t="s">
        <v>217</v>
      </c>
      <c r="I296" s="91" t="s">
        <v>217</v>
      </c>
      <c r="J296" s="91" t="s">
        <v>218</v>
      </c>
      <c r="K296" s="92">
        <v>1</v>
      </c>
      <c r="L296" s="93">
        <v>1622.7324969568399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981D4-6127-4E9A-BC6F-E0044A77444F}">
  <dimension ref="A1:P6"/>
  <sheetViews>
    <sheetView workbookViewId="0">
      <selection activeCell="A6" sqref="A6:XFD6"/>
    </sheetView>
  </sheetViews>
  <sheetFormatPr baseColWidth="10" defaultRowHeight="15" x14ac:dyDescent="0.25"/>
  <cols>
    <col min="1" max="1" width="16.7109375" bestFit="1" customWidth="1"/>
    <col min="2" max="2" width="34.28515625" customWidth="1"/>
    <col min="3" max="3" width="1.28515625" customWidth="1"/>
    <col min="4" max="4" width="19.42578125" customWidth="1"/>
    <col min="5" max="5" width="1.28515625" customWidth="1"/>
    <col min="6" max="6" width="7.42578125" bestFit="1" customWidth="1"/>
    <col min="7" max="7" width="1.28515625" customWidth="1"/>
    <col min="8" max="8" width="19.85546875" customWidth="1"/>
    <col min="9" max="9" width="1.28515625" customWidth="1"/>
    <col min="10" max="10" width="10" customWidth="1"/>
    <col min="12" max="12" width="21.7109375" customWidth="1"/>
    <col min="16" max="16" width="25.28515625" customWidth="1"/>
  </cols>
  <sheetData>
    <row r="1" spans="1:16" x14ac:dyDescent="0.25">
      <c r="A1">
        <v>6</v>
      </c>
      <c r="B1">
        <v>16384</v>
      </c>
    </row>
    <row r="2" spans="1:16" ht="15.75" thickBot="1" x14ac:dyDescent="0.3"/>
    <row r="3" spans="1:16" s="17" customFormat="1" ht="33" thickBot="1" x14ac:dyDescent="0.3">
      <c r="A3" s="15"/>
      <c r="B3" s="101"/>
      <c r="C3" s="102"/>
      <c r="D3" s="102"/>
      <c r="E3" s="102"/>
      <c r="F3" s="102"/>
      <c r="G3" s="102"/>
      <c r="H3" s="102"/>
      <c r="I3" s="102"/>
      <c r="J3" s="102"/>
      <c r="K3" s="102"/>
      <c r="L3" s="103"/>
      <c r="N3" s="12"/>
    </row>
    <row r="6" spans="1:16" s="17" customFormat="1" ht="18" x14ac:dyDescent="0.25">
      <c r="A6" s="15"/>
      <c r="B6" s="21"/>
      <c r="C6" s="22"/>
      <c r="D6" s="23"/>
      <c r="H6" s="20"/>
      <c r="L6" s="19"/>
      <c r="P6" s="20"/>
    </row>
  </sheetData>
  <mergeCells count="1">
    <mergeCell ref="B3:L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42A04-E646-4306-AD49-02677FD080F1}">
  <dimension ref="A1:P6"/>
  <sheetViews>
    <sheetView workbookViewId="0">
      <selection activeCell="A6" sqref="A6:XFD6"/>
    </sheetView>
  </sheetViews>
  <sheetFormatPr baseColWidth="10" defaultRowHeight="15" x14ac:dyDescent="0.25"/>
  <cols>
    <col min="1" max="1" width="16.7109375" bestFit="1" customWidth="1"/>
    <col min="2" max="2" width="34.28515625" customWidth="1"/>
    <col min="3" max="3" width="1.28515625" customWidth="1"/>
    <col min="4" max="4" width="19.42578125" customWidth="1"/>
    <col min="5" max="5" width="1.28515625" customWidth="1"/>
    <col min="6" max="6" width="7.42578125" bestFit="1" customWidth="1"/>
    <col min="7" max="7" width="1.28515625" customWidth="1"/>
    <col min="8" max="8" width="19.85546875" customWidth="1"/>
    <col min="9" max="9" width="1.28515625" customWidth="1"/>
    <col min="10" max="10" width="10" customWidth="1"/>
    <col min="12" max="12" width="21.7109375" customWidth="1"/>
    <col min="16" max="16" width="25.28515625" customWidth="1"/>
  </cols>
  <sheetData>
    <row r="1" spans="1:16" x14ac:dyDescent="0.25">
      <c r="A1">
        <v>6</v>
      </c>
      <c r="B1">
        <v>16384</v>
      </c>
    </row>
    <row r="2" spans="1:16" ht="15.75" thickBot="1" x14ac:dyDescent="0.3"/>
    <row r="3" spans="1:16" s="17" customFormat="1" ht="33" thickBot="1" x14ac:dyDescent="0.3">
      <c r="A3" s="15"/>
      <c r="B3" s="101"/>
      <c r="C3" s="102"/>
      <c r="D3" s="102"/>
      <c r="E3" s="102"/>
      <c r="F3" s="102"/>
      <c r="G3" s="102"/>
      <c r="H3" s="102"/>
      <c r="I3" s="102"/>
      <c r="J3" s="102"/>
      <c r="K3" s="102"/>
      <c r="L3" s="103"/>
      <c r="N3" s="12"/>
    </row>
    <row r="6" spans="1:16" s="17" customFormat="1" ht="18" x14ac:dyDescent="0.25">
      <c r="A6" s="15"/>
      <c r="B6" s="21"/>
      <c r="C6" s="22"/>
      <c r="D6" s="23"/>
      <c r="H6" s="20"/>
      <c r="L6" s="19"/>
      <c r="P6" s="20"/>
    </row>
  </sheetData>
  <mergeCells count="1">
    <mergeCell ref="B3:L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Feuilles de calcul</vt:lpstr>
      </vt:variant>
      <vt:variant>
        <vt:i4>7</vt:i4>
      </vt:variant>
    </vt:vector>
  </HeadingPairs>
  <TitlesOfParts>
    <vt:vector size="7" baseType="lpstr">
      <vt:lpstr>Bpifrance</vt:lpstr>
      <vt:lpstr>Datapack GB1</vt:lpstr>
      <vt:lpstr>Project by project GB1</vt:lpstr>
      <vt:lpstr>Datapack GB2</vt:lpstr>
      <vt:lpstr>Project by project GB2</vt:lpstr>
      <vt:lpstr>UPSLIDE_UndoFormatting</vt:lpstr>
      <vt:lpstr>UPSLIDE_Undo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Arthur TRAMCOURT</cp:lastModifiedBy>
  <dcterms:created xsi:type="dcterms:W3CDTF">2022-01-19T16:48:36Z</dcterms:created>
  <dcterms:modified xsi:type="dcterms:W3CDTF">2024-04-17T09:36:15Z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6615553-48f4-466c-a66f-a3bb9a6459c5_Enabled">
    <vt:lpwstr>true</vt:lpwstr>
  </property>
  <property fmtid="{D5CDD505-2E9C-101B-9397-08002B2CF9AE}" pid="3" name="MSIP_Label_26615553-48f4-466c-a66f-a3bb9a6459c5_SetDate">
    <vt:lpwstr>2023-09-05T16:17:28Z</vt:lpwstr>
  </property>
  <property fmtid="{D5CDD505-2E9C-101B-9397-08002B2CF9AE}" pid="4" name="MSIP_Label_26615553-48f4-466c-a66f-a3bb9a6459c5_Method">
    <vt:lpwstr>Standard</vt:lpwstr>
  </property>
  <property fmtid="{D5CDD505-2E9C-101B-9397-08002B2CF9AE}" pid="5" name="MSIP_Label_26615553-48f4-466c-a66f-a3bb9a6459c5_Name">
    <vt:lpwstr>C1 - Interne</vt:lpwstr>
  </property>
  <property fmtid="{D5CDD505-2E9C-101B-9397-08002B2CF9AE}" pid="6" name="MSIP_Label_26615553-48f4-466c-a66f-a3bb9a6459c5_SiteId">
    <vt:lpwstr>1fbeb981-82a8-4cd1-8a51-a83806530676</vt:lpwstr>
  </property>
  <property fmtid="{D5CDD505-2E9C-101B-9397-08002B2CF9AE}" pid="7" name="MSIP_Label_26615553-48f4-466c-a66f-a3bb9a6459c5_ActionId">
    <vt:lpwstr>7f53adbe-31bc-41db-965b-5b2883dfb039</vt:lpwstr>
  </property>
  <property fmtid="{D5CDD505-2E9C-101B-9397-08002B2CF9AE}" pid="8" name="MSIP_Label_26615553-48f4-466c-a66f-a3bb9a6459c5_ContentBits">
    <vt:lpwstr>0</vt:lpwstr>
  </property>
</Properties>
</file>